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0_2種部会\2017\04_新人大会\"/>
    </mc:Choice>
  </mc:AlternateContent>
  <bookViews>
    <workbookView xWindow="120" yWindow="45" windowWidth="11715" windowHeight="6510" activeTab="1"/>
  </bookViews>
  <sheets>
    <sheet name="参加申込書" sheetId="1" r:id="rId1"/>
    <sheet name="連動型メンバー表" sheetId="5" r:id="rId2"/>
  </sheets>
  <definedNames>
    <definedName name="_xlnm.Print_Area" localSheetId="0">参加申込書!$A$3:$J$49</definedName>
    <definedName name="_xlnm.Print_Area" localSheetId="1">連動型メンバー表!$A$1:$L$44</definedName>
  </definedNames>
  <calcPr calcId="162913"/>
  <fileRecoveryPr repairLoad="1"/>
</workbook>
</file>

<file path=xl/calcChain.xml><?xml version="1.0" encoding="utf-8"?>
<calcChain xmlns="http://schemas.openxmlformats.org/spreadsheetml/2006/main">
  <c r="A45" i="1" l="1"/>
  <c r="L9" i="5"/>
  <c r="D35" i="5"/>
  <c r="J43" i="5"/>
  <c r="H43" i="5"/>
  <c r="F43" i="5"/>
  <c r="J42" i="5"/>
  <c r="H42" i="5"/>
  <c r="F42" i="5"/>
  <c r="J41" i="5"/>
  <c r="H41" i="5"/>
  <c r="F41" i="5"/>
  <c r="J40" i="5"/>
  <c r="H40" i="5"/>
  <c r="F40" i="5"/>
  <c r="K33" i="5"/>
  <c r="J33" i="5"/>
  <c r="I33" i="5"/>
  <c r="G33" i="5"/>
  <c r="F33" i="5"/>
  <c r="E33" i="5"/>
  <c r="D33" i="5"/>
  <c r="K32" i="5"/>
  <c r="J32" i="5"/>
  <c r="I32" i="5"/>
  <c r="G32" i="5"/>
  <c r="F32" i="5"/>
  <c r="E32" i="5"/>
  <c r="D32" i="5"/>
  <c r="K31" i="5"/>
  <c r="J31" i="5"/>
  <c r="I31" i="5"/>
  <c r="G31" i="5"/>
  <c r="F31" i="5"/>
  <c r="E31" i="5"/>
  <c r="D31" i="5"/>
  <c r="K30" i="5"/>
  <c r="J30" i="5"/>
  <c r="I30" i="5"/>
  <c r="G30" i="5"/>
  <c r="F30" i="5"/>
  <c r="E30" i="5"/>
  <c r="D30" i="5"/>
  <c r="K29" i="5"/>
  <c r="J29" i="5"/>
  <c r="I29" i="5"/>
  <c r="G29" i="5"/>
  <c r="F29" i="5"/>
  <c r="E29" i="5"/>
  <c r="D29" i="5"/>
  <c r="K28" i="5"/>
  <c r="J28" i="5"/>
  <c r="I28" i="5"/>
  <c r="G28" i="5"/>
  <c r="F28" i="5"/>
  <c r="E28" i="5"/>
  <c r="D28" i="5"/>
  <c r="K27" i="5"/>
  <c r="J27" i="5"/>
  <c r="I27" i="5"/>
  <c r="G27" i="5"/>
  <c r="F27" i="5"/>
  <c r="E27" i="5"/>
  <c r="D27" i="5"/>
  <c r="K26" i="5"/>
  <c r="J26" i="5"/>
  <c r="I26" i="5"/>
  <c r="G26" i="5"/>
  <c r="F26" i="5"/>
  <c r="E26" i="5"/>
  <c r="D26" i="5"/>
  <c r="K25" i="5"/>
  <c r="J25" i="5"/>
  <c r="I25" i="5"/>
  <c r="G25" i="5"/>
  <c r="F25" i="5"/>
  <c r="E25" i="5"/>
  <c r="D25" i="5"/>
  <c r="K24" i="5"/>
  <c r="J24" i="5"/>
  <c r="I24" i="5"/>
  <c r="G24" i="5"/>
  <c r="F24" i="5"/>
  <c r="E24" i="5"/>
  <c r="D24" i="5"/>
  <c r="K23" i="5"/>
  <c r="J23" i="5"/>
  <c r="I23" i="5"/>
  <c r="G23" i="5"/>
  <c r="F23" i="5"/>
  <c r="E23" i="5"/>
  <c r="D23" i="5"/>
  <c r="K22" i="5"/>
  <c r="J22" i="5"/>
  <c r="I22" i="5"/>
  <c r="G22" i="5"/>
  <c r="F22" i="5"/>
  <c r="E22" i="5"/>
  <c r="D22" i="5"/>
  <c r="K21" i="5"/>
  <c r="J21" i="5"/>
  <c r="I21" i="5"/>
  <c r="G21" i="5"/>
  <c r="F21" i="5"/>
  <c r="E21" i="5"/>
  <c r="D21" i="5"/>
  <c r="K20" i="5"/>
  <c r="J20" i="5"/>
  <c r="I20" i="5"/>
  <c r="G20" i="5"/>
  <c r="F20" i="5"/>
  <c r="E20" i="5"/>
  <c r="D20" i="5"/>
  <c r="K19" i="5"/>
  <c r="J19" i="5"/>
  <c r="I19" i="5"/>
  <c r="G19" i="5"/>
  <c r="F19" i="5"/>
  <c r="E19" i="5"/>
  <c r="D19" i="5"/>
  <c r="K18" i="5"/>
  <c r="J18" i="5"/>
  <c r="I18" i="5"/>
  <c r="G18" i="5"/>
  <c r="F18" i="5"/>
  <c r="E18" i="5"/>
  <c r="D18" i="5"/>
  <c r="K17" i="5"/>
  <c r="J17" i="5"/>
  <c r="I17" i="5"/>
  <c r="G17" i="5"/>
  <c r="F17" i="5"/>
  <c r="E17" i="5"/>
  <c r="D17" i="5"/>
  <c r="K16" i="5"/>
  <c r="J16" i="5"/>
  <c r="I16" i="5"/>
  <c r="G16" i="5"/>
  <c r="F16" i="5"/>
  <c r="E16" i="5"/>
  <c r="D16" i="5"/>
  <c r="K15" i="5"/>
  <c r="J15" i="5"/>
  <c r="I15" i="5"/>
  <c r="G15" i="5"/>
  <c r="F15" i="5"/>
  <c r="E15" i="5"/>
  <c r="D15" i="5"/>
  <c r="K14" i="5"/>
  <c r="J14" i="5"/>
  <c r="I14" i="5"/>
  <c r="G14" i="5"/>
  <c r="F14" i="5"/>
  <c r="E14" i="5"/>
  <c r="D14" i="5"/>
  <c r="K13" i="5"/>
  <c r="J13" i="5"/>
  <c r="I13" i="5"/>
  <c r="G13" i="5"/>
  <c r="F13" i="5"/>
  <c r="E13" i="5"/>
  <c r="D13" i="5"/>
  <c r="K12" i="5"/>
  <c r="J12" i="5"/>
  <c r="I12" i="5"/>
  <c r="G12" i="5"/>
  <c r="F12" i="5"/>
  <c r="E12" i="5"/>
  <c r="D12" i="5"/>
  <c r="K11" i="5"/>
  <c r="J11" i="5"/>
  <c r="I11" i="5"/>
  <c r="G11" i="5"/>
  <c r="F11" i="5"/>
  <c r="E11" i="5"/>
  <c r="D11" i="5"/>
  <c r="K10" i="5"/>
  <c r="J10" i="5"/>
  <c r="I10" i="5"/>
  <c r="G10" i="5"/>
  <c r="F10" i="5"/>
  <c r="E10" i="5"/>
  <c r="D10" i="5"/>
  <c r="K9" i="5"/>
  <c r="J9" i="5"/>
  <c r="I9" i="5"/>
  <c r="G9" i="5"/>
  <c r="E9" i="5"/>
  <c r="D9" i="5"/>
  <c r="E2" i="5"/>
  <c r="F9" i="5"/>
</calcChain>
</file>

<file path=xl/sharedStrings.xml><?xml version="1.0" encoding="utf-8"?>
<sst xmlns="http://schemas.openxmlformats.org/spreadsheetml/2006/main" count="85" uniqueCount="61">
  <si>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</si>
  <si>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</si>
  <si>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</si>
  <si>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</si>
  <si>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帯同審判員</t>
    <rPh sb="0" eb="2">
      <t>タイドウ</t>
    </rPh>
    <rPh sb="2" eb="5">
      <t>シンパンイン</t>
    </rPh>
    <phoneticPr fontId="2"/>
  </si>
  <si>
    <t>氏     名</t>
    <rPh sb="0" eb="1">
      <t>シ</t>
    </rPh>
    <rPh sb="6" eb="7">
      <t>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</si>
  <si>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</si>
  <si>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</si>
  <si>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</si>
  <si>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位 置</t>
    <rPh sb="0" eb="1">
      <t>クライ</t>
    </rPh>
    <rPh sb="2" eb="3">
      <t>チ</t>
    </rPh>
    <phoneticPr fontId="2"/>
  </si>
  <si>
    <t>ユニフォームの色</t>
    <rPh sb="7" eb="8">
      <t>イロ</t>
    </rPh>
    <phoneticPr fontId="2"/>
  </si>
  <si>
    <t>上記の者は本校在学生徒で、標記大会に出場することを認め、参加を申し込みます。</t>
    <rPh sb="0" eb="2">
      <t>ジョウキ</t>
    </rPh>
    <rPh sb="3" eb="4">
      <t>モノ</t>
    </rPh>
    <rPh sb="5" eb="6">
      <t>ホン</t>
    </rPh>
    <rPh sb="6" eb="7">
      <t>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2"/>
  </si>
  <si>
    <t>フィールドプレーヤー</t>
    <phoneticPr fontId="2"/>
  </si>
  <si>
    <t>ゴールキーパー</t>
    <phoneticPr fontId="2"/>
  </si>
  <si>
    <t>シャツ</t>
    <phoneticPr fontId="2"/>
  </si>
  <si>
    <t>ショーツ</t>
    <phoneticPr fontId="2"/>
  </si>
  <si>
    <t>ストッキング</t>
    <phoneticPr fontId="2"/>
  </si>
  <si>
    <t>〒</t>
    <phoneticPr fontId="2"/>
  </si>
  <si>
    <t>学校名</t>
    <rPh sb="0" eb="2">
      <t>ガッコウ</t>
    </rPh>
    <rPh sb="2" eb="3">
      <t>メイ</t>
    </rPh>
    <phoneticPr fontId="2"/>
  </si>
  <si>
    <t>監督</t>
    <rPh sb="0" eb="2">
      <t>カントク</t>
    </rPh>
    <phoneticPr fontId="2"/>
  </si>
  <si>
    <t xml:space="preserve"> ㊞</t>
  </si>
  <si>
    <t>級</t>
    <rPh sb="0" eb="1">
      <t>キュウ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</si>
  <si>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</si>
  <si>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監督氏名</t>
    <rPh sb="0" eb="2">
      <t>カントク</t>
    </rPh>
    <rPh sb="2" eb="4">
      <t>シメイ</t>
    </rPh>
    <phoneticPr fontId="2"/>
  </si>
  <si>
    <t>主将氏名</t>
    <rPh sb="0" eb="2">
      <t>シュショウ</t>
    </rPh>
    <rPh sb="2" eb="4">
      <t>シメイ</t>
    </rPh>
    <phoneticPr fontId="2"/>
  </si>
  <si>
    <t>対戦チーム名</t>
    <rPh sb="0" eb="2">
      <t>タイセン</t>
    </rPh>
    <rPh sb="5" eb="6">
      <t>メイ</t>
    </rPh>
    <phoneticPr fontId="2"/>
  </si>
  <si>
    <t>試合期日</t>
    <rPh sb="0" eb="2">
      <t>シアイ</t>
    </rPh>
    <rPh sb="2" eb="4">
      <t>キジツ</t>
    </rPh>
    <phoneticPr fontId="2"/>
  </si>
  <si>
    <t>会場名</t>
    <rPh sb="0" eb="2">
      <t>カイジョウ</t>
    </rPh>
    <rPh sb="2" eb="3">
      <t>メイ</t>
    </rPh>
    <phoneticPr fontId="2"/>
  </si>
  <si>
    <t>スタート、ベンチ外の記号の記入は事前入力でも結構です。ユニフォームは決定後に〇で囲んでください。</t>
    <rPh sb="8" eb="9">
      <t>ガイ</t>
    </rPh>
    <rPh sb="10" eb="12">
      <t>キゴウ</t>
    </rPh>
    <rPh sb="13" eb="15">
      <t>キニュウ</t>
    </rPh>
    <rPh sb="16" eb="18">
      <t>ジゼン</t>
    </rPh>
    <rPh sb="18" eb="20">
      <t>ニュウリョク</t>
    </rPh>
    <rPh sb="22" eb="24">
      <t>ケッコウ</t>
    </rPh>
    <rPh sb="34" eb="36">
      <t>ケッテイ</t>
    </rPh>
    <rPh sb="36" eb="37">
      <t>ゴ</t>
    </rPh>
    <rPh sb="40" eb="41">
      <t>カコ</t>
    </rPh>
    <phoneticPr fontId="2"/>
  </si>
  <si>
    <t>※主将は番号を〇で囲んでください。</t>
    <rPh sb="1" eb="3">
      <t>シュショウ</t>
    </rPh>
    <rPh sb="4" eb="6">
      <t>バンゴウ</t>
    </rPh>
    <rPh sb="9" eb="10">
      <t>カコ</t>
    </rPh>
    <phoneticPr fontId="2"/>
  </si>
  <si>
    <r>
      <t>※帯同審判員は</t>
    </r>
    <r>
      <rPr>
        <u/>
        <sz val="9"/>
        <rFont val="ＭＳ Ｐゴシック"/>
        <family val="3"/>
        <charset val="128"/>
      </rPr>
      <t>必ず１名以上</t>
    </r>
    <r>
      <rPr>
        <sz val="9"/>
        <rFont val="ＭＳ Ｐゴシック"/>
        <family val="3"/>
        <charset val="128"/>
      </rPr>
      <t>お願いします。（審判員が不足しています。複数名協力もお願いします。）</t>
    </r>
    <rPh sb="1" eb="3">
      <t>タイドウ</t>
    </rPh>
    <rPh sb="3" eb="5">
      <t>シンパン</t>
    </rPh>
    <rPh sb="5" eb="6">
      <t>イン</t>
    </rPh>
    <rPh sb="7" eb="8">
      <t>カナラ</t>
    </rPh>
    <rPh sb="10" eb="11">
      <t>メイ</t>
    </rPh>
    <rPh sb="11" eb="13">
      <t>イジョウ</t>
    </rPh>
    <rPh sb="14" eb="15">
      <t>ネガ</t>
    </rPh>
    <rPh sb="21" eb="24">
      <t>シンパンイン</t>
    </rPh>
    <rPh sb="25" eb="27">
      <t>フソク</t>
    </rPh>
    <rPh sb="33" eb="35">
      <t>フクスウ</t>
    </rPh>
    <rPh sb="35" eb="36">
      <t>メイ</t>
    </rPh>
    <rPh sb="36" eb="38">
      <t>キョウリョク</t>
    </rPh>
    <rPh sb="40" eb="41">
      <t>ネガ</t>
    </rPh>
    <phoneticPr fontId="2"/>
  </si>
  <si>
    <t>ふりがな</t>
    <phoneticPr fontId="2"/>
  </si>
  <si>
    <t>ふりがな</t>
    <phoneticPr fontId="2"/>
  </si>
  <si>
    <t>チームスタッフ
【6名まで】</t>
    <rPh sb="10" eb="11">
      <t>メイ</t>
    </rPh>
    <phoneticPr fontId="2"/>
  </si>
  <si>
    <t>署名</t>
    <rPh sb="0" eb="2">
      <t>ショメイ</t>
    </rPh>
    <phoneticPr fontId="2"/>
  </si>
  <si>
    <t>予選リーグ</t>
    <rPh sb="0" eb="2">
      <t>ヨセン</t>
    </rPh>
    <phoneticPr fontId="2"/>
  </si>
  <si>
    <t>決勝トーナメント</t>
    <rPh sb="0" eb="2">
      <t>ケッショウ</t>
    </rPh>
    <phoneticPr fontId="2"/>
  </si>
  <si>
    <t>第1日目</t>
    <rPh sb="0" eb="1">
      <t>ダイ</t>
    </rPh>
    <rPh sb="2" eb="3">
      <t>ニチ</t>
    </rPh>
    <rPh sb="3" eb="4">
      <t>メ</t>
    </rPh>
    <phoneticPr fontId="2"/>
  </si>
  <si>
    <t>第2日目</t>
    <rPh sb="0" eb="1">
      <t>ダイ</t>
    </rPh>
    <rPh sb="2" eb="3">
      <t>ニチ</t>
    </rPh>
    <rPh sb="3" eb="4">
      <t>メ</t>
    </rPh>
    <phoneticPr fontId="2"/>
  </si>
  <si>
    <t>第3日目</t>
    <rPh sb="0" eb="1">
      <t>ダイ</t>
    </rPh>
    <rPh sb="2" eb="3">
      <t>ニチ</t>
    </rPh>
    <rPh sb="3" eb="4">
      <t>メ</t>
    </rPh>
    <phoneticPr fontId="2"/>
  </si>
  <si>
    <t>第4日目</t>
    <rPh sb="0" eb="1">
      <t>ダイ</t>
    </rPh>
    <rPh sb="2" eb="3">
      <t>ニチ</t>
    </rPh>
    <rPh sb="3" eb="4">
      <t>メ</t>
    </rPh>
    <phoneticPr fontId="2"/>
  </si>
  <si>
    <t>第5日目</t>
    <rPh sb="0" eb="1">
      <t>ダイ</t>
    </rPh>
    <rPh sb="2" eb="3">
      <t>ニチ</t>
    </rPh>
    <rPh sb="3" eb="4">
      <t>メ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</si>
  <si>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</si>
  <si>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</si>
  <si>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5回戦(決勝)</t>
    <rPh sb="1" eb="3">
      <t>カイセン</t>
    </rPh>
    <rPh sb="4" eb="6">
      <t>ケッショウ</t>
    </rPh>
    <phoneticPr fontId="2"/>
  </si>
  <si>
    <t>4回戦(準決勝)</t>
    <rPh sb="1" eb="3">
      <t>カイセン</t>
    </rPh>
    <rPh sb="4" eb="7">
      <t>ジュンケッショウ</t>
    </rPh>
    <phoneticPr fontId="2"/>
  </si>
  <si>
    <t>3回戦（準々決勝）</t>
    <rPh sb="1" eb="3">
      <t>カイセン</t>
    </rPh>
    <rPh sb="4" eb="8">
      <t>ジュンジュンケッショウ</t>
    </rPh>
    <phoneticPr fontId="2"/>
  </si>
  <si>
    <t>予選・決勝／回戦</t>
    <rPh sb="0" eb="2">
      <t>ヨセン</t>
    </rPh>
    <rPh sb="3" eb="5">
      <t>ケッショウ</t>
    </rPh>
    <rPh sb="6" eb="8">
      <t>カイセン</t>
    </rPh>
    <phoneticPr fontId="2"/>
  </si>
  <si>
    <t>先発：○（左）
サブ：✔（右）</t>
    <rPh sb="0" eb="2">
      <t>センパツ</t>
    </rPh>
    <rPh sb="5" eb="6">
      <t>ヒダリ</t>
    </rPh>
    <rPh sb="13" eb="14">
      <t>ミギ</t>
    </rPh>
    <phoneticPr fontId="2"/>
  </si>
  <si>
    <t>引率教諭氏名</t>
    <rPh sb="0" eb="2">
      <t>インソツ</t>
    </rPh>
    <rPh sb="2" eb="4">
      <t>キョウユ</t>
    </rPh>
    <rPh sb="4" eb="6">
      <t>シメイ</t>
    </rPh>
    <phoneticPr fontId="2"/>
  </si>
  <si>
    <t>チーム名</t>
    <rPh sb="3" eb="4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</si>
  <si>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</si>
  <si>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連絡先TEL</t>
    <rPh sb="0" eb="3">
      <t>レンラクサキ</t>
    </rPh>
    <phoneticPr fontId="2"/>
  </si>
  <si>
    <t>連絡先FAX</t>
    <rPh sb="0" eb="3">
      <t>レンラクサキ</t>
    </rPh>
    <phoneticPr fontId="2"/>
  </si>
  <si>
    <t>合同チーム名</t>
    <rPh sb="0" eb="2">
      <t>ゴウドウ</t>
    </rPh>
    <rPh sb="5" eb="6">
      <t>メイ</t>
    </rPh>
    <phoneticPr fontId="2"/>
  </si>
  <si>
    <t>※合同チームの監督および主将は1名、引率教諭は学校数の分記入してください。</t>
    <rPh sb="1" eb="3">
      <t>ゴウドウ</t>
    </rPh>
    <rPh sb="7" eb="9">
      <t>カントク</t>
    </rPh>
    <rPh sb="12" eb="14">
      <t>シュショウ</t>
    </rPh>
    <rPh sb="16" eb="17">
      <t>メイ</t>
    </rPh>
    <rPh sb="18" eb="20">
      <t>インソツ</t>
    </rPh>
    <rPh sb="20" eb="22">
      <t>キョウユ</t>
    </rPh>
    <rPh sb="23" eb="25">
      <t>ガッコウ</t>
    </rPh>
    <rPh sb="25" eb="26">
      <t>スウ</t>
    </rPh>
    <rPh sb="27" eb="28">
      <t>ブン</t>
    </rPh>
    <rPh sb="28" eb="30">
      <t>キニュウ</t>
    </rPh>
    <phoneticPr fontId="2"/>
  </si>
  <si>
    <r>
      <t>備考（</t>
    </r>
    <r>
      <rPr>
        <sz val="9"/>
        <color indexed="10"/>
        <rFont val="ＭＳ Ｐゴシック"/>
        <family val="3"/>
        <charset val="128"/>
      </rPr>
      <t>学校名</t>
    </r>
    <r>
      <rPr>
        <sz val="9"/>
        <rFont val="ＭＳ Ｐゴシック"/>
        <family val="3"/>
        <charset val="128"/>
      </rPr>
      <t>を記入）</t>
    </r>
    <rPh sb="0" eb="2">
      <t>ビコウ</t>
    </rPh>
    <rPh sb="3" eb="5">
      <t>ガッコウ</t>
    </rPh>
    <rPh sb="5" eb="6">
      <t>メイ</t>
    </rPh>
    <rPh sb="7" eb="9">
      <t>キニュウ</t>
    </rPh>
    <phoneticPr fontId="2"/>
  </si>
  <si>
    <t>それぞれの学校にて参加の承認を得るようにしてください。</t>
    <rPh sb="5" eb="7">
      <t>ガッコウ</t>
    </rPh>
    <rPh sb="9" eb="11">
      <t>サンカ</t>
    </rPh>
    <rPh sb="12" eb="14">
      <t>ショウニン</t>
    </rPh>
    <rPh sb="15" eb="16">
      <t>エ</t>
    </rPh>
    <phoneticPr fontId="2"/>
  </si>
  <si>
    <t>【　】内には予選リーグか決勝トーナメントのいずれかを選んで入力ください。</t>
    <rPh sb="3" eb="4">
      <t>ナイ</t>
    </rPh>
    <rPh sb="6" eb="8">
      <t>ヨセン</t>
    </rPh>
    <rPh sb="12" eb="14">
      <t>ケッショウ</t>
    </rPh>
    <rPh sb="26" eb="27">
      <t>エラ</t>
    </rPh>
    <rPh sb="29" eb="31">
      <t>ニュウリョク</t>
    </rPh>
    <phoneticPr fontId="2"/>
  </si>
  <si>
    <r>
      <t>平成29年度　佐賀県高等学校サッカー新人大会【　予選リーグ　・　決勝トーナメント　】
　</t>
    </r>
    <r>
      <rPr>
        <b/>
        <u/>
        <sz val="14"/>
        <rFont val="ＭＳ Ｐゴシック"/>
        <family val="3"/>
        <charset val="128"/>
      </rPr>
      <t>合同チーム参加申込書</t>
    </r>
    <rPh sb="0" eb="2">
      <t>ヘイセイ</t>
    </rPh>
    <rPh sb="4" eb="6">
      <t>ネンド</t>
    </rPh>
    <rPh sb="7" eb="10">
      <t>サガケン</t>
    </rPh>
    <rPh sb="10" eb="12">
      <t>コウトウ</t>
    </rPh>
    <rPh sb="12" eb="14">
      <t>ガッコウ</t>
    </rPh>
    <rPh sb="18" eb="20">
      <t>シンジン</t>
    </rPh>
    <rPh sb="20" eb="22">
      <t>タイカイ</t>
    </rPh>
    <rPh sb="24" eb="26">
      <t>ヨセン</t>
    </rPh>
    <rPh sb="32" eb="34">
      <t>ケッショウ</t>
    </rPh>
    <rPh sb="44" eb="46">
      <t>ゴウドウ</t>
    </rPh>
    <rPh sb="49" eb="51">
      <t>サンカ</t>
    </rPh>
    <rPh sb="51" eb="54">
      <t>モウシコミショ</t>
    </rPh>
    <phoneticPr fontId="2"/>
  </si>
  <si>
    <t>平成29年度　佐賀県高等学校サッカー新人大会　メンバー表【合同チーム】</t>
    <rPh sb="0" eb="2">
      <t>ヘイセイ</t>
    </rPh>
    <rPh sb="4" eb="6">
      <t>ネンド</t>
    </rPh>
    <rPh sb="7" eb="10">
      <t>サガケン</t>
    </rPh>
    <rPh sb="10" eb="12">
      <t>コウトウ</t>
    </rPh>
    <rPh sb="12" eb="14">
      <t>ガッコウ</t>
    </rPh>
    <rPh sb="18" eb="20">
      <t>シンジン</t>
    </rPh>
    <rPh sb="20" eb="22">
      <t>タイカイ</t>
    </rPh>
    <rPh sb="27" eb="28">
      <t>ヒョウ</t>
    </rPh>
    <rPh sb="29" eb="31">
      <t>ゴウドウ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</si>
</sst>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7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Alignment="1">
      <alignment vertical="center"/>
    </xf>
    <xf numFmtId="0" fontId="0" fillId="0" borderId="0" xfId="0" applyFont="1" applyBorder="1"/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58" fontId="1" fillId="0" borderId="0" xfId="0" applyNumberFormat="1" applyFont="1" applyAlignment="1">
      <alignment horizontal="right" vertical="center"/>
    </xf>
    <xf numFmtId="58" fontId="0" fillId="0" borderId="0" xfId="0" applyNumberFormat="1" applyFont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8" fillId="0" borderId="43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67" xfId="0" applyFont="1" applyBorder="1" applyAlignment="1">
      <alignment horizontal="center" vertical="center" wrapText="1" shrinkToFit="1"/>
    </xf>
    <xf numFmtId="0" fontId="5" fillId="0" borderId="68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37</xdr:row>
      <xdr:rowOff>0</xdr:rowOff>
    </xdr:from>
    <xdr:to>
      <xdr:col>2</xdr:col>
      <xdr:colOff>476250</xdr:colOff>
      <xdr:row>37</xdr:row>
      <xdr:rowOff>0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1647825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514350</xdr:colOff>
      <xdr:row>37</xdr:row>
      <xdr:rowOff>0</xdr:rowOff>
    </xdr:from>
    <xdr:to>
      <xdr:col>2</xdr:col>
      <xdr:colOff>514350</xdr:colOff>
      <xdr:row>37</xdr:row>
      <xdr:rowOff>0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1685925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343" name="Line 4"/>
        <xdr:cNvSpPr>
          <a:spLocks noChangeShapeType="1"/>
        </xdr:cNvSpPr>
      </xdr:nvSpPr>
      <xdr:spPr bwMode="auto">
        <a:xfrm>
          <a:off x="447675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37</xdr:row>
      <xdr:rowOff>0</xdr:rowOff>
    </xdr:from>
    <xdr:to>
      <xdr:col>9</xdr:col>
      <xdr:colOff>142875</xdr:colOff>
      <xdr:row>37</xdr:row>
      <xdr:rowOff>0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687705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1345" name="Line 8"/>
        <xdr:cNvSpPr>
          <a:spLocks noChangeShapeType="1"/>
        </xdr:cNvSpPr>
      </xdr:nvSpPr>
      <xdr:spPr bwMode="auto">
        <a:xfrm flipV="1">
          <a:off x="175260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46" name="Line 9"/>
        <xdr:cNvSpPr>
          <a:spLocks noChangeShapeType="1"/>
        </xdr:cNvSpPr>
      </xdr:nvSpPr>
      <xdr:spPr bwMode="auto">
        <a:xfrm flipV="1">
          <a:off x="5953125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19050</xdr:rowOff>
    </xdr:to>
    <xdr:sp macro="" textlink="">
      <xdr:nvSpPr>
        <xdr:cNvPr id="1347" name="Line 11"/>
        <xdr:cNvSpPr>
          <a:spLocks noChangeShapeType="1"/>
        </xdr:cNvSpPr>
      </xdr:nvSpPr>
      <xdr:spPr bwMode="auto">
        <a:xfrm>
          <a:off x="9467850" y="125063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348" name="Line 12"/>
        <xdr:cNvSpPr>
          <a:spLocks noChangeShapeType="1"/>
        </xdr:cNvSpPr>
      </xdr:nvSpPr>
      <xdr:spPr bwMode="auto">
        <a:xfrm>
          <a:off x="447675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="85" zoomScaleNormal="100" zoomScaleSheetLayoutView="85" workbookViewId="0">
      <selection activeCell="L42" sqref="L42"/>
    </sheetView>
  </sheetViews>
  <sheetFormatPr defaultRowHeight="13.5" x14ac:dyDescent="0.15"/>
  <cols>
    <col min="1" max="1" width="8.125" customWidth="1"/>
    <col min="2" max="2" width="7.25" customWidth="1"/>
    <col min="3" max="3" width="7.625" customWidth="1"/>
    <col min="4" max="4" width="8.625" customWidth="1"/>
    <col min="5" max="5" width="27.125" bestFit="1" customWidth="1"/>
    <col min="6" max="6" width="14.625" bestFit="1" customWidth="1"/>
    <col min="7" max="7" width="4.75" bestFit="1" customWidth="1"/>
    <col min="8" max="8" width="5.5" bestFit="1" customWidth="1"/>
    <col min="9" max="9" width="4.75" bestFit="1" customWidth="1"/>
    <col min="10" max="10" width="17.875" bestFit="1" customWidth="1"/>
  </cols>
  <sheetData>
    <row r="1" spans="1:14" s="41" customFormat="1" ht="34.5" customHeight="1" x14ac:dyDescent="0.15">
      <c r="A1" s="41" t="s">
        <v>58</v>
      </c>
    </row>
    <row r="2" spans="1:14" s="41" customFormat="1" ht="34.5" customHeight="1" x14ac:dyDescent="0.15">
      <c r="A2" s="41" t="s">
        <v>57</v>
      </c>
    </row>
    <row r="3" spans="1:14" ht="50.1" customHeight="1" thickBot="1" x14ac:dyDescent="0.25">
      <c r="A3" s="103" t="s">
        <v>59</v>
      </c>
      <c r="B3" s="104"/>
      <c r="C3" s="104"/>
      <c r="D3" s="104"/>
      <c r="E3" s="104"/>
      <c r="F3" s="104"/>
      <c r="G3" s="104"/>
      <c r="H3" s="104"/>
      <c r="I3" s="104"/>
      <c r="J3" s="104"/>
      <c r="K3" s="1"/>
    </row>
    <row r="4" spans="1:14" s="19" customFormat="1" ht="24.95" customHeight="1" x14ac:dyDescent="0.15">
      <c r="A4" s="65" t="s">
        <v>54</v>
      </c>
      <c r="B4" s="66"/>
      <c r="C4" s="67"/>
      <c r="D4" s="67"/>
      <c r="E4" s="67"/>
      <c r="F4" s="67"/>
      <c r="G4" s="67"/>
      <c r="H4" s="67"/>
      <c r="I4" s="67"/>
      <c r="J4" s="68"/>
      <c r="K4" s="18"/>
    </row>
    <row r="5" spans="1:14" s="19" customFormat="1" ht="24.95" customHeight="1" x14ac:dyDescent="0.15">
      <c r="A5" s="69" t="s">
        <v>51</v>
      </c>
      <c r="B5" s="70"/>
      <c r="C5" s="71" t="s">
        <v>17</v>
      </c>
      <c r="D5" s="71"/>
      <c r="E5" s="71"/>
      <c r="F5" s="71"/>
      <c r="G5" s="71"/>
      <c r="H5" s="71"/>
      <c r="I5" s="71"/>
      <c r="J5" s="72"/>
      <c r="K5" s="18"/>
    </row>
    <row r="6" spans="1:14" s="19" customFormat="1" ht="24.95" customHeight="1" x14ac:dyDescent="0.15">
      <c r="A6" s="69" t="s">
        <v>52</v>
      </c>
      <c r="B6" s="70"/>
      <c r="C6" s="70"/>
      <c r="D6" s="70"/>
      <c r="E6" s="70"/>
      <c r="F6" s="70" t="s">
        <v>53</v>
      </c>
      <c r="G6" s="70"/>
      <c r="H6" s="70"/>
      <c r="I6" s="70"/>
      <c r="J6" s="73"/>
      <c r="K6" s="18"/>
    </row>
    <row r="7" spans="1:14" s="19" customFormat="1" ht="24.95" customHeight="1" x14ac:dyDescent="0.15">
      <c r="A7" s="74" t="s">
        <v>23</v>
      </c>
      <c r="B7" s="75"/>
      <c r="C7" s="88"/>
      <c r="D7" s="106"/>
      <c r="E7" s="106"/>
      <c r="F7" s="106"/>
      <c r="G7" s="106"/>
      <c r="H7" s="106"/>
      <c r="I7" s="106"/>
      <c r="J7" s="107"/>
      <c r="K7" s="18"/>
    </row>
    <row r="8" spans="1:14" s="19" customFormat="1" ht="24.95" customHeight="1" thickBot="1" x14ac:dyDescent="0.2">
      <c r="A8" s="105" t="s">
        <v>49</v>
      </c>
      <c r="B8" s="95"/>
      <c r="C8" s="95"/>
      <c r="D8" s="95"/>
      <c r="E8" s="95"/>
      <c r="F8" s="95" t="s">
        <v>24</v>
      </c>
      <c r="G8" s="95"/>
      <c r="H8" s="95"/>
      <c r="I8" s="95"/>
      <c r="J8" s="96"/>
      <c r="K8" s="18"/>
    </row>
    <row r="9" spans="1:14" ht="24.95" customHeight="1" thickBot="1" x14ac:dyDescent="0.25">
      <c r="A9" s="64" t="s">
        <v>55</v>
      </c>
      <c r="B9" s="64"/>
      <c r="C9" s="64"/>
      <c r="D9" s="64"/>
      <c r="E9" s="64"/>
      <c r="F9" s="64"/>
      <c r="G9" s="64"/>
      <c r="H9" s="64"/>
      <c r="I9" s="64"/>
      <c r="J9" s="64"/>
      <c r="K9" s="1"/>
    </row>
    <row r="10" spans="1:14" ht="24.95" customHeight="1" x14ac:dyDescent="0.2">
      <c r="A10" s="23" t="s">
        <v>0</v>
      </c>
      <c r="B10" s="24" t="s">
        <v>9</v>
      </c>
      <c r="C10" s="97" t="s">
        <v>5</v>
      </c>
      <c r="D10" s="98"/>
      <c r="E10" s="34" t="s">
        <v>31</v>
      </c>
      <c r="F10" s="32" t="s">
        <v>8</v>
      </c>
      <c r="G10" s="32" t="s">
        <v>1</v>
      </c>
      <c r="H10" s="24" t="s">
        <v>2</v>
      </c>
      <c r="I10" s="24" t="s">
        <v>3</v>
      </c>
      <c r="J10" s="22" t="s">
        <v>56</v>
      </c>
      <c r="K10" s="1"/>
    </row>
    <row r="11" spans="1:14" ht="24.95" customHeight="1" x14ac:dyDescent="0.2">
      <c r="A11" s="3">
        <v>1</v>
      </c>
      <c r="B11" s="4"/>
      <c r="C11" s="88"/>
      <c r="D11" s="75"/>
      <c r="E11" s="4"/>
      <c r="F11" s="25"/>
      <c r="G11" s="15"/>
      <c r="H11" s="4"/>
      <c r="I11" s="4"/>
      <c r="J11" s="16"/>
      <c r="K11" s="1"/>
    </row>
    <row r="12" spans="1:14" ht="24.95" customHeight="1" x14ac:dyDescent="0.2">
      <c r="A12" s="3">
        <v>2</v>
      </c>
      <c r="B12" s="4"/>
      <c r="C12" s="88"/>
      <c r="D12" s="75"/>
      <c r="E12" s="4"/>
      <c r="F12" s="25"/>
      <c r="G12" s="15"/>
      <c r="H12" s="4"/>
      <c r="I12" s="4"/>
      <c r="J12" s="16"/>
      <c r="K12" s="1"/>
    </row>
    <row r="13" spans="1:14" ht="24.95" customHeight="1" x14ac:dyDescent="0.2">
      <c r="A13" s="3">
        <v>3</v>
      </c>
      <c r="B13" s="4"/>
      <c r="C13" s="88"/>
      <c r="D13" s="75"/>
      <c r="E13" s="4"/>
      <c r="F13" s="25"/>
      <c r="G13" s="15"/>
      <c r="H13" s="4"/>
      <c r="I13" s="4"/>
      <c r="J13" s="16"/>
      <c r="K13" s="1"/>
    </row>
    <row r="14" spans="1:14" ht="24.95" customHeight="1" x14ac:dyDescent="0.2">
      <c r="A14" s="3">
        <v>4</v>
      </c>
      <c r="B14" s="4"/>
      <c r="C14" s="88"/>
      <c r="D14" s="75"/>
      <c r="E14" s="4"/>
      <c r="F14" s="25"/>
      <c r="G14" s="15"/>
      <c r="H14" s="4"/>
      <c r="I14" s="4"/>
      <c r="J14" s="16"/>
      <c r="K14" s="1"/>
      <c r="N14" s="2"/>
    </row>
    <row r="15" spans="1:14" ht="24.95" customHeight="1" x14ac:dyDescent="0.2">
      <c r="A15" s="3">
        <v>5</v>
      </c>
      <c r="B15" s="4"/>
      <c r="C15" s="88"/>
      <c r="D15" s="75"/>
      <c r="E15" s="4"/>
      <c r="F15" s="25"/>
      <c r="G15" s="17"/>
      <c r="H15" s="4"/>
      <c r="I15" s="4"/>
      <c r="J15" s="16"/>
      <c r="K15" s="1"/>
    </row>
    <row r="16" spans="1:14" ht="24.95" customHeight="1" x14ac:dyDescent="0.2">
      <c r="A16" s="3">
        <v>6</v>
      </c>
      <c r="B16" s="4"/>
      <c r="C16" s="88"/>
      <c r="D16" s="75"/>
      <c r="E16" s="4"/>
      <c r="F16" s="25"/>
      <c r="G16" s="15"/>
      <c r="H16" s="4"/>
      <c r="I16" s="4"/>
      <c r="J16" s="16"/>
      <c r="K16" s="1"/>
    </row>
    <row r="17" spans="1:11" ht="24.95" customHeight="1" x14ac:dyDescent="0.2">
      <c r="A17" s="3">
        <v>7</v>
      </c>
      <c r="B17" s="4"/>
      <c r="C17" s="88"/>
      <c r="D17" s="75"/>
      <c r="E17" s="4"/>
      <c r="F17" s="25"/>
      <c r="G17" s="15"/>
      <c r="H17" s="4"/>
      <c r="I17" s="4"/>
      <c r="J17" s="16"/>
      <c r="K17" s="1"/>
    </row>
    <row r="18" spans="1:11" ht="24.95" customHeight="1" x14ac:dyDescent="0.2">
      <c r="A18" s="3">
        <v>8</v>
      </c>
      <c r="B18" s="4"/>
      <c r="C18" s="88"/>
      <c r="D18" s="75"/>
      <c r="E18" s="4"/>
      <c r="F18" s="25"/>
      <c r="G18" s="15"/>
      <c r="H18" s="4"/>
      <c r="I18" s="4"/>
      <c r="J18" s="16"/>
      <c r="K18" s="1"/>
    </row>
    <row r="19" spans="1:11" ht="24.95" customHeight="1" x14ac:dyDescent="0.2">
      <c r="A19" s="3">
        <v>9</v>
      </c>
      <c r="B19" s="4"/>
      <c r="C19" s="88"/>
      <c r="D19" s="75"/>
      <c r="E19" s="4"/>
      <c r="F19" s="25"/>
      <c r="G19" s="15"/>
      <c r="H19" s="4"/>
      <c r="I19" s="4"/>
      <c r="J19" s="16"/>
      <c r="K19" s="1"/>
    </row>
    <row r="20" spans="1:11" ht="24.95" customHeight="1" x14ac:dyDescent="0.2">
      <c r="A20" s="3">
        <v>10</v>
      </c>
      <c r="B20" s="4"/>
      <c r="C20" s="88"/>
      <c r="D20" s="75"/>
      <c r="E20" s="4"/>
      <c r="F20" s="25"/>
      <c r="G20" s="15"/>
      <c r="H20" s="4"/>
      <c r="I20" s="4"/>
      <c r="J20" s="16"/>
      <c r="K20" s="1"/>
    </row>
    <row r="21" spans="1:11" ht="24.95" customHeight="1" x14ac:dyDescent="0.2">
      <c r="A21" s="3">
        <v>11</v>
      </c>
      <c r="B21" s="4"/>
      <c r="C21" s="88"/>
      <c r="D21" s="75"/>
      <c r="E21" s="4"/>
      <c r="F21" s="25"/>
      <c r="G21" s="15"/>
      <c r="H21" s="4"/>
      <c r="I21" s="4"/>
      <c r="J21" s="16"/>
      <c r="K21" s="1"/>
    </row>
    <row r="22" spans="1:11" ht="24.95" customHeight="1" x14ac:dyDescent="0.2">
      <c r="A22" s="3">
        <v>12</v>
      </c>
      <c r="B22" s="4"/>
      <c r="C22" s="88"/>
      <c r="D22" s="75"/>
      <c r="E22" s="4"/>
      <c r="F22" s="25"/>
      <c r="G22" s="15"/>
      <c r="H22" s="4"/>
      <c r="I22" s="4"/>
      <c r="J22" s="16"/>
      <c r="K22" s="1"/>
    </row>
    <row r="23" spans="1:11" ht="24.95" customHeight="1" x14ac:dyDescent="0.2">
      <c r="A23" s="3">
        <v>13</v>
      </c>
      <c r="B23" s="4"/>
      <c r="C23" s="88"/>
      <c r="D23" s="75"/>
      <c r="E23" s="4"/>
      <c r="F23" s="25"/>
      <c r="G23" s="15"/>
      <c r="H23" s="4"/>
      <c r="I23" s="4"/>
      <c r="J23" s="16"/>
      <c r="K23" s="1"/>
    </row>
    <row r="24" spans="1:11" ht="24.95" customHeight="1" x14ac:dyDescent="0.2">
      <c r="A24" s="3">
        <v>14</v>
      </c>
      <c r="B24" s="4"/>
      <c r="C24" s="88"/>
      <c r="D24" s="75"/>
      <c r="E24" s="4"/>
      <c r="F24" s="25"/>
      <c r="G24" s="15"/>
      <c r="H24" s="4"/>
      <c r="I24" s="4"/>
      <c r="J24" s="16"/>
      <c r="K24" s="1"/>
    </row>
    <row r="25" spans="1:11" ht="24.95" customHeight="1" x14ac:dyDescent="0.2">
      <c r="A25" s="3">
        <v>15</v>
      </c>
      <c r="B25" s="4"/>
      <c r="C25" s="88"/>
      <c r="D25" s="75"/>
      <c r="E25" s="4"/>
      <c r="F25" s="25"/>
      <c r="G25" s="15"/>
      <c r="H25" s="4"/>
      <c r="I25" s="4"/>
      <c r="J25" s="16"/>
      <c r="K25" s="1"/>
    </row>
    <row r="26" spans="1:11" ht="24.95" customHeight="1" x14ac:dyDescent="0.2">
      <c r="A26" s="3">
        <v>16</v>
      </c>
      <c r="B26" s="4"/>
      <c r="C26" s="88"/>
      <c r="D26" s="75"/>
      <c r="E26" s="4"/>
      <c r="F26" s="25"/>
      <c r="G26" s="15"/>
      <c r="H26" s="4"/>
      <c r="I26" s="4"/>
      <c r="J26" s="16"/>
      <c r="K26" s="1"/>
    </row>
    <row r="27" spans="1:11" ht="24.95" customHeight="1" x14ac:dyDescent="0.2">
      <c r="A27" s="3">
        <v>17</v>
      </c>
      <c r="B27" s="4"/>
      <c r="C27" s="88"/>
      <c r="D27" s="75"/>
      <c r="E27" s="4"/>
      <c r="F27" s="25"/>
      <c r="G27" s="15"/>
      <c r="H27" s="4"/>
      <c r="I27" s="4"/>
      <c r="J27" s="16"/>
      <c r="K27" s="1"/>
    </row>
    <row r="28" spans="1:11" ht="24.95" customHeight="1" x14ac:dyDescent="0.2">
      <c r="A28" s="3">
        <v>18</v>
      </c>
      <c r="B28" s="4"/>
      <c r="C28" s="88"/>
      <c r="D28" s="75"/>
      <c r="E28" s="4"/>
      <c r="F28" s="25"/>
      <c r="G28" s="15"/>
      <c r="H28" s="4"/>
      <c r="I28" s="4"/>
      <c r="J28" s="16"/>
      <c r="K28" s="1"/>
    </row>
    <row r="29" spans="1:11" ht="24.95" customHeight="1" x14ac:dyDescent="0.2">
      <c r="A29" s="3">
        <v>19</v>
      </c>
      <c r="B29" s="4"/>
      <c r="C29" s="88"/>
      <c r="D29" s="75"/>
      <c r="E29" s="4"/>
      <c r="F29" s="25"/>
      <c r="G29" s="15"/>
      <c r="H29" s="4"/>
      <c r="I29" s="4"/>
      <c r="J29" s="16"/>
      <c r="K29" s="1"/>
    </row>
    <row r="30" spans="1:11" ht="24.95" customHeight="1" x14ac:dyDescent="0.2">
      <c r="A30" s="3">
        <v>20</v>
      </c>
      <c r="B30" s="4"/>
      <c r="C30" s="88"/>
      <c r="D30" s="75"/>
      <c r="E30" s="4"/>
      <c r="F30" s="25"/>
      <c r="G30" s="15"/>
      <c r="H30" s="4"/>
      <c r="I30" s="4"/>
      <c r="J30" s="16"/>
      <c r="K30" s="1"/>
    </row>
    <row r="31" spans="1:11" ht="24.95" customHeight="1" x14ac:dyDescent="0.2">
      <c r="A31" s="3">
        <v>21</v>
      </c>
      <c r="B31" s="4"/>
      <c r="C31" s="88"/>
      <c r="D31" s="75"/>
      <c r="E31" s="4"/>
      <c r="F31" s="25"/>
      <c r="G31" s="15"/>
      <c r="H31" s="4"/>
      <c r="I31" s="4"/>
      <c r="J31" s="16"/>
      <c r="K31" s="8"/>
    </row>
    <row r="32" spans="1:11" ht="24.95" customHeight="1" x14ac:dyDescent="0.2">
      <c r="A32" s="3">
        <v>22</v>
      </c>
      <c r="B32" s="4"/>
      <c r="C32" s="88"/>
      <c r="D32" s="75"/>
      <c r="E32" s="4"/>
      <c r="F32" s="25"/>
      <c r="G32" s="15"/>
      <c r="H32" s="4"/>
      <c r="I32" s="4"/>
      <c r="J32" s="16"/>
      <c r="K32" s="1"/>
    </row>
    <row r="33" spans="1:11" ht="24.95" customHeight="1" x14ac:dyDescent="0.2">
      <c r="A33" s="3">
        <v>23</v>
      </c>
      <c r="B33" s="4"/>
      <c r="C33" s="88"/>
      <c r="D33" s="75"/>
      <c r="E33" s="4"/>
      <c r="F33" s="25"/>
      <c r="G33" s="15"/>
      <c r="H33" s="4"/>
      <c r="I33" s="4"/>
      <c r="J33" s="16"/>
      <c r="K33" s="1"/>
    </row>
    <row r="34" spans="1:11" ht="24.95" customHeight="1" x14ac:dyDescent="0.2">
      <c r="A34" s="3">
        <v>24</v>
      </c>
      <c r="B34" s="4"/>
      <c r="C34" s="88"/>
      <c r="D34" s="75"/>
      <c r="E34" s="4"/>
      <c r="F34" s="25"/>
      <c r="G34" s="15"/>
      <c r="H34" s="4"/>
      <c r="I34" s="4"/>
      <c r="J34" s="16"/>
      <c r="K34" s="1"/>
    </row>
    <row r="35" spans="1:11" ht="24.95" customHeight="1" thickBot="1" x14ac:dyDescent="0.25">
      <c r="A35" s="5">
        <v>25</v>
      </c>
      <c r="B35" s="6"/>
      <c r="C35" s="93"/>
      <c r="D35" s="94"/>
      <c r="E35" s="6"/>
      <c r="F35" s="31"/>
      <c r="G35" s="29"/>
      <c r="H35" s="6"/>
      <c r="I35" s="6"/>
      <c r="J35" s="30"/>
      <c r="K35" s="1"/>
    </row>
    <row r="36" spans="1:11" ht="24.95" customHeight="1" thickTop="1" x14ac:dyDescent="0.2">
      <c r="A36" s="53" t="s">
        <v>4</v>
      </c>
      <c r="B36" s="54"/>
      <c r="C36" s="57"/>
      <c r="D36" s="58"/>
      <c r="E36" s="58"/>
      <c r="F36" s="58"/>
      <c r="G36" s="58"/>
      <c r="H36" s="59"/>
      <c r="I36" s="26"/>
      <c r="J36" s="20" t="s">
        <v>21</v>
      </c>
      <c r="K36" s="1"/>
    </row>
    <row r="37" spans="1:11" ht="24.95" customHeight="1" thickBot="1" x14ac:dyDescent="0.25">
      <c r="A37" s="55"/>
      <c r="B37" s="56"/>
      <c r="C37" s="60"/>
      <c r="D37" s="61"/>
      <c r="E37" s="61"/>
      <c r="F37" s="61"/>
      <c r="G37" s="61"/>
      <c r="H37" s="56"/>
      <c r="I37" s="27"/>
      <c r="J37" s="21" t="s">
        <v>21</v>
      </c>
      <c r="K37" s="1"/>
    </row>
    <row r="38" spans="1:11" s="19" customFormat="1" ht="24.95" customHeight="1" thickBot="1" x14ac:dyDescent="0.2">
      <c r="A38" s="63" t="s">
        <v>30</v>
      </c>
      <c r="B38" s="63"/>
      <c r="C38" s="63"/>
      <c r="D38" s="63"/>
      <c r="E38" s="63"/>
      <c r="F38" s="63"/>
      <c r="G38" s="63"/>
      <c r="H38" s="63"/>
      <c r="I38" s="63"/>
      <c r="J38" s="63"/>
      <c r="K38" s="18"/>
    </row>
    <row r="39" spans="1:11" ht="24.95" customHeight="1" thickBot="1" x14ac:dyDescent="0.25">
      <c r="A39" s="110" t="s">
        <v>10</v>
      </c>
      <c r="B39" s="99"/>
      <c r="C39" s="102"/>
      <c r="D39" s="99" t="s">
        <v>14</v>
      </c>
      <c r="E39" s="99"/>
      <c r="F39" s="101" t="s">
        <v>15</v>
      </c>
      <c r="G39" s="99"/>
      <c r="H39" s="102"/>
      <c r="I39" s="99" t="s">
        <v>16</v>
      </c>
      <c r="J39" s="100"/>
      <c r="K39" s="1"/>
    </row>
    <row r="40" spans="1:11" ht="24.95" customHeight="1" thickTop="1" x14ac:dyDescent="0.2">
      <c r="A40" s="84" t="s">
        <v>12</v>
      </c>
      <c r="B40" s="85"/>
      <c r="C40" s="9" t="s">
        <v>6</v>
      </c>
      <c r="D40" s="77"/>
      <c r="E40" s="58"/>
      <c r="F40" s="77"/>
      <c r="G40" s="58"/>
      <c r="H40" s="83"/>
      <c r="I40" s="77"/>
      <c r="J40" s="78"/>
      <c r="K40" s="1"/>
    </row>
    <row r="41" spans="1:11" ht="24.95" customHeight="1" thickBot="1" x14ac:dyDescent="0.25">
      <c r="A41" s="108"/>
      <c r="B41" s="109"/>
      <c r="C41" s="10" t="s">
        <v>7</v>
      </c>
      <c r="D41" s="89"/>
      <c r="E41" s="91"/>
      <c r="F41" s="89"/>
      <c r="G41" s="91"/>
      <c r="H41" s="92"/>
      <c r="I41" s="89"/>
      <c r="J41" s="90"/>
      <c r="K41" s="1"/>
    </row>
    <row r="42" spans="1:11" ht="24.95" customHeight="1" thickTop="1" x14ac:dyDescent="0.2">
      <c r="A42" s="84" t="s">
        <v>13</v>
      </c>
      <c r="B42" s="85"/>
      <c r="C42" s="11" t="s">
        <v>6</v>
      </c>
      <c r="D42" s="77"/>
      <c r="E42" s="58"/>
      <c r="F42" s="77"/>
      <c r="G42" s="58"/>
      <c r="H42" s="83"/>
      <c r="I42" s="77"/>
      <c r="J42" s="78"/>
      <c r="K42" s="1"/>
    </row>
    <row r="43" spans="1:11" ht="24.95" customHeight="1" thickBot="1" x14ac:dyDescent="0.25">
      <c r="A43" s="86"/>
      <c r="B43" s="87"/>
      <c r="C43" s="12" t="s">
        <v>7</v>
      </c>
      <c r="D43" s="79"/>
      <c r="E43" s="80"/>
      <c r="F43" s="79"/>
      <c r="G43" s="80"/>
      <c r="H43" s="81"/>
      <c r="I43" s="79"/>
      <c r="J43" s="82"/>
      <c r="K43" s="1"/>
    </row>
    <row r="44" spans="1:11" ht="24.95" customHeight="1" x14ac:dyDescent="0.2">
      <c r="A44" s="76" t="s">
        <v>11</v>
      </c>
      <c r="B44" s="76"/>
      <c r="C44" s="76"/>
      <c r="D44" s="76"/>
      <c r="E44" s="76"/>
      <c r="F44" s="76"/>
      <c r="G44" s="76"/>
      <c r="H44" s="76"/>
      <c r="I44" s="76"/>
      <c r="J44" s="76"/>
      <c r="K44" s="1"/>
    </row>
    <row r="45" spans="1:11" ht="24.95" customHeight="1" x14ac:dyDescent="0.2">
      <c r="A45" s="52">
        <f ca="1">TODAY()</f>
        <v>43046</v>
      </c>
      <c r="B45" s="52"/>
      <c r="C45" s="52"/>
      <c r="D45" s="52"/>
      <c r="E45" s="28"/>
      <c r="F45" s="62"/>
      <c r="G45" s="62"/>
      <c r="H45" s="62"/>
      <c r="I45" s="62"/>
      <c r="J45" s="62"/>
      <c r="K45" s="1"/>
    </row>
    <row r="46" spans="1:11" ht="24.95" customHeight="1" x14ac:dyDescent="0.2">
      <c r="A46" s="50" t="s">
        <v>22</v>
      </c>
      <c r="B46" s="50"/>
      <c r="C46" s="50"/>
      <c r="D46" s="50"/>
      <c r="E46" s="50"/>
      <c r="F46" s="50"/>
      <c r="G46" s="51"/>
      <c r="H46" s="52"/>
      <c r="I46" s="52"/>
      <c r="J46" s="28" t="s">
        <v>20</v>
      </c>
      <c r="K46" s="1"/>
    </row>
    <row r="47" spans="1:11" ht="24.95" customHeight="1" x14ac:dyDescent="0.2">
      <c r="A47" s="50" t="s">
        <v>22</v>
      </c>
      <c r="B47" s="50"/>
      <c r="C47" s="50"/>
      <c r="D47" s="50"/>
      <c r="E47" s="50"/>
      <c r="F47" s="50"/>
      <c r="G47" s="51"/>
      <c r="H47" s="52"/>
      <c r="I47" s="52"/>
      <c r="J47" s="28" t="s">
        <v>20</v>
      </c>
      <c r="K47" s="1"/>
    </row>
    <row r="48" spans="1:11" ht="24.95" customHeight="1" x14ac:dyDescent="0.2">
      <c r="A48" s="50" t="s">
        <v>22</v>
      </c>
      <c r="B48" s="50"/>
      <c r="C48" s="50"/>
      <c r="D48" s="50"/>
      <c r="E48" s="50"/>
      <c r="F48" s="50"/>
      <c r="G48" s="51"/>
      <c r="H48" s="52"/>
      <c r="I48" s="52"/>
      <c r="J48" s="28" t="s">
        <v>20</v>
      </c>
      <c r="K48" s="1"/>
    </row>
    <row r="49" spans="1:11" ht="24.95" customHeight="1" x14ac:dyDescent="0.2">
      <c r="A49" s="50" t="s">
        <v>19</v>
      </c>
      <c r="B49" s="50"/>
      <c r="C49" s="50"/>
      <c r="D49" s="50"/>
      <c r="E49" s="50"/>
      <c r="F49" s="50"/>
      <c r="G49" s="52"/>
      <c r="H49" s="52"/>
      <c r="I49" s="52"/>
      <c r="J49" s="28" t="s">
        <v>20</v>
      </c>
      <c r="K49" s="1"/>
    </row>
    <row r="50" spans="1:11" ht="17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7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7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7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7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7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7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7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7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7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7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7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7.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7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7.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7.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7.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7.25" x14ac:dyDescent="0.2">
      <c r="K67" s="1"/>
    </row>
  </sheetData>
  <mergeCells count="75">
    <mergeCell ref="A3:J3"/>
    <mergeCell ref="C18:D18"/>
    <mergeCell ref="C19:D19"/>
    <mergeCell ref="C20:D20"/>
    <mergeCell ref="C14:D14"/>
    <mergeCell ref="C15:D15"/>
    <mergeCell ref="A8:B8"/>
    <mergeCell ref="C8:E8"/>
    <mergeCell ref="F8:G8"/>
    <mergeCell ref="C7:J7"/>
    <mergeCell ref="C10:D10"/>
    <mergeCell ref="C11:D11"/>
    <mergeCell ref="I39:J39"/>
    <mergeCell ref="D39:E39"/>
    <mergeCell ref="F39:H39"/>
    <mergeCell ref="C25:D25"/>
    <mergeCell ref="C21:D21"/>
    <mergeCell ref="C22:D22"/>
    <mergeCell ref="C30:D30"/>
    <mergeCell ref="A39:C39"/>
    <mergeCell ref="C26:D26"/>
    <mergeCell ref="C27:D27"/>
    <mergeCell ref="C28:D28"/>
    <mergeCell ref="C29:D29"/>
    <mergeCell ref="C31:D31"/>
    <mergeCell ref="F40:H40"/>
    <mergeCell ref="I40:J40"/>
    <mergeCell ref="I41:J41"/>
    <mergeCell ref="F41:H41"/>
    <mergeCell ref="C34:D34"/>
    <mergeCell ref="C35:D35"/>
    <mergeCell ref="C33:D33"/>
    <mergeCell ref="C32:D32"/>
    <mergeCell ref="D41:E41"/>
    <mergeCell ref="D40:E40"/>
    <mergeCell ref="C23:D23"/>
    <mergeCell ref="C12:D12"/>
    <mergeCell ref="C13:D13"/>
    <mergeCell ref="C24:D24"/>
    <mergeCell ref="C16:D16"/>
    <mergeCell ref="C17:D17"/>
    <mergeCell ref="A9:J9"/>
    <mergeCell ref="A4:B4"/>
    <mergeCell ref="C4:J4"/>
    <mergeCell ref="A5:B5"/>
    <mergeCell ref="C5:J5"/>
    <mergeCell ref="A6:B6"/>
    <mergeCell ref="F6:G6"/>
    <mergeCell ref="C6:E6"/>
    <mergeCell ref="H6:J6"/>
    <mergeCell ref="A7:B7"/>
    <mergeCell ref="H8:J8"/>
    <mergeCell ref="A49:F49"/>
    <mergeCell ref="G48:I48"/>
    <mergeCell ref="G49:I49"/>
    <mergeCell ref="F45:J45"/>
    <mergeCell ref="A45:D45"/>
    <mergeCell ref="A48:F48"/>
    <mergeCell ref="A46:F46"/>
    <mergeCell ref="G46:I46"/>
    <mergeCell ref="A47:F47"/>
    <mergeCell ref="G47:I47"/>
    <mergeCell ref="A36:B37"/>
    <mergeCell ref="C36:H36"/>
    <mergeCell ref="C37:H37"/>
    <mergeCell ref="A38:J38"/>
    <mergeCell ref="A44:J44"/>
    <mergeCell ref="I42:J42"/>
    <mergeCell ref="D43:E43"/>
    <mergeCell ref="F43:H43"/>
    <mergeCell ref="I43:J43"/>
    <mergeCell ref="F42:H42"/>
    <mergeCell ref="D42:E42"/>
    <mergeCell ref="A42:B43"/>
    <mergeCell ref="A40:B41"/>
  </mergeCells>
  <phoneticPr fontId="2"/>
  <printOptions horizontalCentered="1" verticalCentered="1"/>
  <pageMargins left="0.70866141732283472" right="0.70866141732283472" top="0.59055118110236227" bottom="0.39370078740157483" header="0.19685039370078741" footer="0.11811023622047245"/>
  <pageSetup paperSize="9"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BreakPreview" zoomScaleNormal="100" zoomScaleSheetLayoutView="100" workbookViewId="0">
      <selection activeCell="A3" sqref="A3:D3"/>
    </sheetView>
  </sheetViews>
  <sheetFormatPr defaultRowHeight="13.5" x14ac:dyDescent="0.15"/>
  <cols>
    <col min="1" max="2" width="5.625" customWidth="1"/>
    <col min="3" max="4" width="6.625" customWidth="1"/>
    <col min="5" max="5" width="7.625" customWidth="1"/>
    <col min="6" max="6" width="12.625" customWidth="1"/>
    <col min="7" max="8" width="8.625" customWidth="1"/>
    <col min="9" max="9" width="7.625" bestFit="1" customWidth="1"/>
    <col min="10" max="12" width="7.625" customWidth="1"/>
    <col min="14" max="14" width="14.75" bestFit="1" customWidth="1"/>
    <col min="15" max="15" width="13.5" bestFit="1" customWidth="1"/>
  </cols>
  <sheetData>
    <row r="1" spans="1:15" ht="18" thickBot="1" x14ac:dyDescent="0.2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5" s="19" customFormat="1" ht="17.25" x14ac:dyDescent="0.15">
      <c r="A2" s="118" t="s">
        <v>50</v>
      </c>
      <c r="B2" s="119"/>
      <c r="C2" s="67"/>
      <c r="D2" s="67"/>
      <c r="E2" s="143">
        <f>参加申込書!C4</f>
        <v>0</v>
      </c>
      <c r="F2" s="143"/>
      <c r="G2" s="143"/>
      <c r="H2" s="143"/>
      <c r="I2" s="143"/>
      <c r="J2" s="143"/>
      <c r="K2" s="143"/>
      <c r="L2" s="144"/>
    </row>
    <row r="3" spans="1:15" s="19" customFormat="1" ht="17.25" x14ac:dyDescent="0.15">
      <c r="A3" s="69" t="s">
        <v>25</v>
      </c>
      <c r="B3" s="75"/>
      <c r="C3" s="70"/>
      <c r="D3" s="70"/>
      <c r="E3" s="145"/>
      <c r="F3" s="145"/>
      <c r="G3" s="145"/>
      <c r="H3" s="145"/>
      <c r="I3" s="145"/>
      <c r="J3" s="145"/>
      <c r="K3" s="145"/>
      <c r="L3" s="146"/>
    </row>
    <row r="4" spans="1:15" s="19" customFormat="1" ht="17.25" x14ac:dyDescent="0.15">
      <c r="A4" s="69" t="s">
        <v>47</v>
      </c>
      <c r="B4" s="75"/>
      <c r="C4" s="70"/>
      <c r="D4" s="70"/>
      <c r="E4" s="145"/>
      <c r="F4" s="145"/>
      <c r="G4" s="145"/>
      <c r="H4" s="145"/>
      <c r="I4" s="145"/>
      <c r="J4" s="145"/>
      <c r="K4" s="145"/>
      <c r="L4" s="146"/>
      <c r="N4" s="19" t="s">
        <v>35</v>
      </c>
      <c r="O4" s="19" t="s">
        <v>37</v>
      </c>
    </row>
    <row r="5" spans="1:15" s="19" customFormat="1" ht="17.25" x14ac:dyDescent="0.15">
      <c r="A5" s="69" t="s">
        <v>26</v>
      </c>
      <c r="B5" s="75"/>
      <c r="C5" s="70"/>
      <c r="D5" s="70"/>
      <c r="E5" s="145"/>
      <c r="F5" s="145"/>
      <c r="G5" s="145"/>
      <c r="H5" s="145"/>
      <c r="I5" s="145"/>
      <c r="J5" s="145"/>
      <c r="K5" s="145"/>
      <c r="L5" s="146"/>
      <c r="N5" s="19" t="s">
        <v>36</v>
      </c>
      <c r="O5" s="19" t="s">
        <v>38</v>
      </c>
    </row>
    <row r="6" spans="1:15" s="19" customFormat="1" ht="18" thickBot="1" x14ac:dyDescent="0.2">
      <c r="A6" s="105" t="s">
        <v>27</v>
      </c>
      <c r="B6" s="117"/>
      <c r="C6" s="95"/>
      <c r="D6" s="95"/>
      <c r="E6" s="147"/>
      <c r="F6" s="147"/>
      <c r="G6" s="147"/>
      <c r="H6" s="147"/>
      <c r="I6" s="147"/>
      <c r="J6" s="147"/>
      <c r="K6" s="147"/>
      <c r="L6" s="148"/>
      <c r="O6" s="19" t="s">
        <v>39</v>
      </c>
    </row>
    <row r="7" spans="1:15" ht="3.95" customHeight="1" thickBot="1" x14ac:dyDescent="0.25">
      <c r="C7" s="113"/>
      <c r="D7" s="113"/>
      <c r="E7" s="113"/>
      <c r="F7" s="113"/>
      <c r="G7" s="113"/>
      <c r="H7" s="113"/>
      <c r="I7" s="113"/>
      <c r="J7" s="113"/>
      <c r="K7" s="1"/>
      <c r="L7" s="1"/>
      <c r="O7" s="19" t="s">
        <v>40</v>
      </c>
    </row>
    <row r="8" spans="1:15" ht="30" customHeight="1" x14ac:dyDescent="0.15">
      <c r="A8" s="127" t="s">
        <v>48</v>
      </c>
      <c r="B8" s="128"/>
      <c r="C8" s="23" t="s">
        <v>0</v>
      </c>
      <c r="D8" s="24" t="s">
        <v>9</v>
      </c>
      <c r="E8" s="97" t="s">
        <v>5</v>
      </c>
      <c r="F8" s="98"/>
      <c r="G8" s="97" t="s">
        <v>32</v>
      </c>
      <c r="H8" s="98"/>
      <c r="I8" s="24" t="s">
        <v>1</v>
      </c>
      <c r="J8" s="24" t="s">
        <v>2</v>
      </c>
      <c r="K8" s="32" t="s">
        <v>3</v>
      </c>
      <c r="L8" s="33" t="s">
        <v>18</v>
      </c>
      <c r="O8" s="19" t="s">
        <v>41</v>
      </c>
    </row>
    <row r="9" spans="1:15" ht="17.25" x14ac:dyDescent="0.15">
      <c r="A9" s="43"/>
      <c r="B9" s="38"/>
      <c r="C9" s="3">
        <v>1</v>
      </c>
      <c r="D9" s="4" t="str">
        <f>IF(参加申込書!B11=0,"",参加申込書!B11)</f>
        <v/>
      </c>
      <c r="E9" s="88" t="str">
        <f>IF(参加申込書!C11=0,"",参加申込書!C11)</f>
        <v/>
      </c>
      <c r="F9" s="75" t="e">
        <f>IF(ISBLANK(#REF!),"",#REF!)</f>
        <v>#REF!</v>
      </c>
      <c r="G9" s="120" t="str">
        <f>IF(参加申込書!E11=0,"",参加申込書!E11)</f>
        <v/>
      </c>
      <c r="H9" s="121"/>
      <c r="I9" s="4" t="str">
        <f>IF(参加申込書!G11=0,"",参加申込書!G11)</f>
        <v/>
      </c>
      <c r="J9" s="4" t="str">
        <f>IF(参加申込書!H11=0,"",参加申込書!H11)</f>
        <v/>
      </c>
      <c r="K9" s="15" t="str">
        <f>IF(参加申込書!I11=0,"",参加申込書!I11)</f>
        <v/>
      </c>
      <c r="L9" s="48" t="str">
        <f>IF(参加申込書!J11=0,"",参加申込書!J11)</f>
        <v/>
      </c>
      <c r="O9" s="19" t="s">
        <v>42</v>
      </c>
    </row>
    <row r="10" spans="1:15" ht="17.25" x14ac:dyDescent="0.15">
      <c r="A10" s="43"/>
      <c r="B10" s="38"/>
      <c r="C10" s="3">
        <v>2</v>
      </c>
      <c r="D10" s="4" t="str">
        <f>IF(参加申込書!B12=0,"",参加申込書!B12)</f>
        <v/>
      </c>
      <c r="E10" s="88" t="str">
        <f>IF(参加申込書!C12=0,"",参加申込書!C12)</f>
        <v/>
      </c>
      <c r="F10" s="75" t="e">
        <f>IF(ISBLANK(#REF!),"",#REF!)</f>
        <v>#REF!</v>
      </c>
      <c r="G10" s="120" t="str">
        <f>IF(参加申込書!E12=0,"",参加申込書!E12)</f>
        <v/>
      </c>
      <c r="H10" s="121"/>
      <c r="I10" s="4" t="str">
        <f>IF(参加申込書!G12=0,"",参加申込書!G12)</f>
        <v/>
      </c>
      <c r="J10" s="4" t="str">
        <f>IF(参加申込書!H12=0,"",参加申込書!H12)</f>
        <v/>
      </c>
      <c r="K10" s="15" t="str">
        <f>IF(参加申込書!I12=0,"",参加申込書!I12)</f>
        <v/>
      </c>
      <c r="L10" s="48"/>
      <c r="O10" s="19" t="s">
        <v>43</v>
      </c>
    </row>
    <row r="11" spans="1:15" ht="17.25" x14ac:dyDescent="0.15">
      <c r="A11" s="43"/>
      <c r="B11" s="38"/>
      <c r="C11" s="3">
        <v>3</v>
      </c>
      <c r="D11" s="4" t="str">
        <f>IF(参加申込書!B13=0,"",参加申込書!B13)</f>
        <v/>
      </c>
      <c r="E11" s="88" t="str">
        <f>IF(参加申込書!C13=0,"",参加申込書!C13)</f>
        <v/>
      </c>
      <c r="F11" s="75" t="e">
        <f>IF(ISBLANK(#REF!),"",#REF!)</f>
        <v>#REF!</v>
      </c>
      <c r="G11" s="120" t="str">
        <f>IF(参加申込書!E13=0,"",参加申込書!E13)</f>
        <v/>
      </c>
      <c r="H11" s="121"/>
      <c r="I11" s="4" t="str">
        <f>IF(参加申込書!G13=0,"",参加申込書!G13)</f>
        <v/>
      </c>
      <c r="J11" s="4" t="str">
        <f>IF(参加申込書!H13=0,"",参加申込書!H13)</f>
        <v/>
      </c>
      <c r="K11" s="15" t="str">
        <f>IF(参加申込書!I13=0,"",参加申込書!I13)</f>
        <v/>
      </c>
      <c r="L11" s="48"/>
      <c r="O11" s="19" t="s">
        <v>46</v>
      </c>
    </row>
    <row r="12" spans="1:15" ht="17.25" x14ac:dyDescent="0.15">
      <c r="A12" s="43"/>
      <c r="B12" s="38"/>
      <c r="C12" s="3">
        <v>4</v>
      </c>
      <c r="D12" s="4" t="str">
        <f>IF(参加申込書!B14=0,"",参加申込書!B14)</f>
        <v/>
      </c>
      <c r="E12" s="88" t="str">
        <f>IF(参加申込書!C14=0,"",参加申込書!C14)</f>
        <v/>
      </c>
      <c r="F12" s="75" t="e">
        <f>IF(ISBLANK(#REF!),"",#REF!)</f>
        <v>#REF!</v>
      </c>
      <c r="G12" s="120" t="str">
        <f>IF(参加申込書!E14=0,"",参加申込書!E14)</f>
        <v/>
      </c>
      <c r="H12" s="121"/>
      <c r="I12" s="4" t="str">
        <f>IF(参加申込書!G14=0,"",参加申込書!G14)</f>
        <v/>
      </c>
      <c r="J12" s="4" t="str">
        <f>IF(参加申込書!H14=0,"",参加申込書!H14)</f>
        <v/>
      </c>
      <c r="K12" s="15" t="str">
        <f>IF(参加申込書!I14=0,"",参加申込書!I14)</f>
        <v/>
      </c>
      <c r="L12" s="48"/>
      <c r="O12" s="42" t="s">
        <v>45</v>
      </c>
    </row>
    <row r="13" spans="1:15" ht="17.25" x14ac:dyDescent="0.15">
      <c r="A13" s="43"/>
      <c r="B13" s="38"/>
      <c r="C13" s="3">
        <v>5</v>
      </c>
      <c r="D13" s="4" t="str">
        <f>IF(参加申込書!B15=0,"",参加申込書!B15)</f>
        <v/>
      </c>
      <c r="E13" s="88" t="str">
        <f>IF(参加申込書!C15=0,"",参加申込書!C15)</f>
        <v/>
      </c>
      <c r="F13" s="75" t="e">
        <f>IF(ISBLANK(#REF!),"",#REF!)</f>
        <v>#REF!</v>
      </c>
      <c r="G13" s="120" t="str">
        <f>IF(参加申込書!E15=0,"",参加申込書!E15)</f>
        <v/>
      </c>
      <c r="H13" s="121"/>
      <c r="I13" s="4" t="str">
        <f>IF(参加申込書!G15=0,"",参加申込書!G15)</f>
        <v/>
      </c>
      <c r="J13" s="4" t="str">
        <f>IF(参加申込書!H15=0,"",参加申込書!H15)</f>
        <v/>
      </c>
      <c r="K13" s="15" t="str">
        <f>IF(参加申込書!I15=0,"",参加申込書!I15)</f>
        <v/>
      </c>
      <c r="L13" s="48"/>
      <c r="O13" s="19" t="s">
        <v>44</v>
      </c>
    </row>
    <row r="14" spans="1:15" ht="17.25" x14ac:dyDescent="0.15">
      <c r="A14" s="43"/>
      <c r="B14" s="38"/>
      <c r="C14" s="3">
        <v>6</v>
      </c>
      <c r="D14" s="4" t="str">
        <f>IF(参加申込書!B16=0,"",参加申込書!B16)</f>
        <v/>
      </c>
      <c r="E14" s="88" t="str">
        <f>IF(参加申込書!C16=0,"",参加申込書!C16)</f>
        <v/>
      </c>
      <c r="F14" s="75" t="e">
        <f>IF(ISBLANK(#REF!),"",#REF!)</f>
        <v>#REF!</v>
      </c>
      <c r="G14" s="120" t="str">
        <f>IF(参加申込書!E16=0,"",参加申込書!E16)</f>
        <v/>
      </c>
      <c r="H14" s="121"/>
      <c r="I14" s="4" t="str">
        <f>IF(参加申込書!G16=0,"",参加申込書!G16)</f>
        <v/>
      </c>
      <c r="J14" s="4" t="str">
        <f>IF(参加申込書!H16=0,"",参加申込書!H16)</f>
        <v/>
      </c>
      <c r="K14" s="15" t="str">
        <f>IF(参加申込書!I16=0,"",参加申込書!I16)</f>
        <v/>
      </c>
      <c r="L14" s="48"/>
    </row>
    <row r="15" spans="1:15" ht="17.25" x14ac:dyDescent="0.15">
      <c r="A15" s="43"/>
      <c r="B15" s="38"/>
      <c r="C15" s="3">
        <v>7</v>
      </c>
      <c r="D15" s="4" t="str">
        <f>IF(参加申込書!B17=0,"",参加申込書!B17)</f>
        <v/>
      </c>
      <c r="E15" s="88" t="str">
        <f>IF(参加申込書!C17=0,"",参加申込書!C17)</f>
        <v/>
      </c>
      <c r="F15" s="75" t="e">
        <f>IF(ISBLANK(#REF!),"",#REF!)</f>
        <v>#REF!</v>
      </c>
      <c r="G15" s="120" t="str">
        <f>IF(参加申込書!E17=0,"",参加申込書!E17)</f>
        <v/>
      </c>
      <c r="H15" s="121"/>
      <c r="I15" s="4" t="str">
        <f>IF(参加申込書!G17=0,"",参加申込書!G17)</f>
        <v/>
      </c>
      <c r="J15" s="4" t="str">
        <f>IF(参加申込書!H17=0,"",参加申込書!H17)</f>
        <v/>
      </c>
      <c r="K15" s="15" t="str">
        <f>IF(参加申込書!I17=0,"",参加申込書!I17)</f>
        <v/>
      </c>
      <c r="L15" s="48"/>
    </row>
    <row r="16" spans="1:15" ht="17.25" x14ac:dyDescent="0.15">
      <c r="A16" s="43"/>
      <c r="B16" s="38"/>
      <c r="C16" s="3">
        <v>8</v>
      </c>
      <c r="D16" s="4" t="str">
        <f>IF(参加申込書!B18=0,"",参加申込書!B18)</f>
        <v/>
      </c>
      <c r="E16" s="88" t="str">
        <f>IF(参加申込書!C18=0,"",参加申込書!C18)</f>
        <v/>
      </c>
      <c r="F16" s="75" t="e">
        <f>IF(ISBLANK(#REF!),"",#REF!)</f>
        <v>#REF!</v>
      </c>
      <c r="G16" s="120" t="str">
        <f>IF(参加申込書!E18=0,"",参加申込書!E18)</f>
        <v/>
      </c>
      <c r="H16" s="121"/>
      <c r="I16" s="4" t="str">
        <f>IF(参加申込書!G18=0,"",参加申込書!G18)</f>
        <v/>
      </c>
      <c r="J16" s="4" t="str">
        <f>IF(参加申込書!H18=0,"",参加申込書!H18)</f>
        <v/>
      </c>
      <c r="K16" s="15" t="str">
        <f>IF(参加申込書!I18=0,"",参加申込書!I18)</f>
        <v/>
      </c>
      <c r="L16" s="48"/>
    </row>
    <row r="17" spans="1:12" ht="17.25" x14ac:dyDescent="0.15">
      <c r="A17" s="43"/>
      <c r="B17" s="38"/>
      <c r="C17" s="3">
        <v>9</v>
      </c>
      <c r="D17" s="4" t="str">
        <f>IF(参加申込書!B19=0,"",参加申込書!B19)</f>
        <v/>
      </c>
      <c r="E17" s="88" t="str">
        <f>IF(参加申込書!C19=0,"",参加申込書!C19)</f>
        <v/>
      </c>
      <c r="F17" s="75" t="e">
        <f>IF(ISBLANK(#REF!),"",#REF!)</f>
        <v>#REF!</v>
      </c>
      <c r="G17" s="120" t="str">
        <f>IF(参加申込書!E19=0,"",参加申込書!E19)</f>
        <v/>
      </c>
      <c r="H17" s="121"/>
      <c r="I17" s="4" t="str">
        <f>IF(参加申込書!G19=0,"",参加申込書!G19)</f>
        <v/>
      </c>
      <c r="J17" s="4" t="str">
        <f>IF(参加申込書!H19=0,"",参加申込書!H19)</f>
        <v/>
      </c>
      <c r="K17" s="15" t="str">
        <f>IF(参加申込書!I19=0,"",参加申込書!I19)</f>
        <v/>
      </c>
      <c r="L17" s="48"/>
    </row>
    <row r="18" spans="1:12" ht="17.25" x14ac:dyDescent="0.15">
      <c r="A18" s="43"/>
      <c r="B18" s="38"/>
      <c r="C18" s="3">
        <v>10</v>
      </c>
      <c r="D18" s="4" t="str">
        <f>IF(参加申込書!B20=0,"",参加申込書!B20)</f>
        <v/>
      </c>
      <c r="E18" s="88" t="str">
        <f>IF(参加申込書!C20=0,"",参加申込書!C20)</f>
        <v/>
      </c>
      <c r="F18" s="75" t="e">
        <f>IF(ISBLANK(#REF!),"",#REF!)</f>
        <v>#REF!</v>
      </c>
      <c r="G18" s="120" t="str">
        <f>IF(参加申込書!E20=0,"",参加申込書!E20)</f>
        <v/>
      </c>
      <c r="H18" s="121"/>
      <c r="I18" s="4" t="str">
        <f>IF(参加申込書!G20=0,"",参加申込書!G20)</f>
        <v/>
      </c>
      <c r="J18" s="4" t="str">
        <f>IF(参加申込書!H20=0,"",参加申込書!H20)</f>
        <v/>
      </c>
      <c r="K18" s="15" t="str">
        <f>IF(参加申込書!I20=0,"",参加申込書!I20)</f>
        <v/>
      </c>
      <c r="L18" s="48"/>
    </row>
    <row r="19" spans="1:12" ht="17.25" x14ac:dyDescent="0.15">
      <c r="A19" s="43"/>
      <c r="B19" s="38"/>
      <c r="C19" s="3">
        <v>11</v>
      </c>
      <c r="D19" s="4" t="str">
        <f>IF(参加申込書!B21=0,"",参加申込書!B21)</f>
        <v/>
      </c>
      <c r="E19" s="88" t="str">
        <f>IF(参加申込書!C21=0,"",参加申込書!C21)</f>
        <v/>
      </c>
      <c r="F19" s="75" t="e">
        <f>IF(ISBLANK(#REF!),"",#REF!)</f>
        <v>#REF!</v>
      </c>
      <c r="G19" s="120" t="str">
        <f>IF(参加申込書!E21=0,"",参加申込書!E21)</f>
        <v/>
      </c>
      <c r="H19" s="121"/>
      <c r="I19" s="4" t="str">
        <f>IF(参加申込書!G21=0,"",参加申込書!G21)</f>
        <v/>
      </c>
      <c r="J19" s="4" t="str">
        <f>IF(参加申込書!H21=0,"",参加申込書!H21)</f>
        <v/>
      </c>
      <c r="K19" s="15" t="str">
        <f>IF(参加申込書!I21=0,"",参加申込書!I21)</f>
        <v/>
      </c>
      <c r="L19" s="48"/>
    </row>
    <row r="20" spans="1:12" ht="17.25" x14ac:dyDescent="0.15">
      <c r="A20" s="43"/>
      <c r="B20" s="38"/>
      <c r="C20" s="3">
        <v>12</v>
      </c>
      <c r="D20" s="4" t="str">
        <f>IF(参加申込書!B22=0,"",参加申込書!B22)</f>
        <v/>
      </c>
      <c r="E20" s="88" t="str">
        <f>IF(参加申込書!C22=0,"",参加申込書!C22)</f>
        <v/>
      </c>
      <c r="F20" s="75" t="e">
        <f>IF(ISBLANK(#REF!),"",#REF!)</f>
        <v>#REF!</v>
      </c>
      <c r="G20" s="120" t="str">
        <f>IF(参加申込書!E22=0,"",参加申込書!E22)</f>
        <v/>
      </c>
      <c r="H20" s="121"/>
      <c r="I20" s="4" t="str">
        <f>IF(参加申込書!G22=0,"",参加申込書!G22)</f>
        <v/>
      </c>
      <c r="J20" s="4" t="str">
        <f>IF(参加申込書!H22=0,"",参加申込書!H22)</f>
        <v/>
      </c>
      <c r="K20" s="15" t="str">
        <f>IF(参加申込書!I22=0,"",参加申込書!I22)</f>
        <v/>
      </c>
      <c r="L20" s="48"/>
    </row>
    <row r="21" spans="1:12" ht="17.25" x14ac:dyDescent="0.15">
      <c r="A21" s="43"/>
      <c r="B21" s="38"/>
      <c r="C21" s="3">
        <v>13</v>
      </c>
      <c r="D21" s="4" t="str">
        <f>IF(参加申込書!B23=0,"",参加申込書!B23)</f>
        <v/>
      </c>
      <c r="E21" s="88" t="str">
        <f>IF(参加申込書!C23=0,"",参加申込書!C23)</f>
        <v/>
      </c>
      <c r="F21" s="75" t="e">
        <f>IF(ISBLANK(#REF!),"",#REF!)</f>
        <v>#REF!</v>
      </c>
      <c r="G21" s="120" t="str">
        <f>IF(参加申込書!E23=0,"",参加申込書!E23)</f>
        <v/>
      </c>
      <c r="H21" s="121"/>
      <c r="I21" s="4" t="str">
        <f>IF(参加申込書!G23=0,"",参加申込書!G23)</f>
        <v/>
      </c>
      <c r="J21" s="4" t="str">
        <f>IF(参加申込書!H23=0,"",参加申込書!H23)</f>
        <v/>
      </c>
      <c r="K21" s="15" t="str">
        <f>IF(参加申込書!I23=0,"",参加申込書!I23)</f>
        <v/>
      </c>
      <c r="L21" s="48"/>
    </row>
    <row r="22" spans="1:12" ht="17.25" x14ac:dyDescent="0.15">
      <c r="A22" s="43"/>
      <c r="B22" s="38"/>
      <c r="C22" s="3">
        <v>14</v>
      </c>
      <c r="D22" s="4" t="str">
        <f>IF(参加申込書!B24=0,"",参加申込書!B24)</f>
        <v/>
      </c>
      <c r="E22" s="88" t="str">
        <f>IF(参加申込書!C24=0,"",参加申込書!C24)</f>
        <v/>
      </c>
      <c r="F22" s="75" t="e">
        <f>IF(ISBLANK(#REF!),"",#REF!)</f>
        <v>#REF!</v>
      </c>
      <c r="G22" s="120" t="str">
        <f>IF(参加申込書!E24=0,"",参加申込書!E24)</f>
        <v/>
      </c>
      <c r="H22" s="121"/>
      <c r="I22" s="4" t="str">
        <f>IF(参加申込書!G24=0,"",参加申込書!G24)</f>
        <v/>
      </c>
      <c r="J22" s="4" t="str">
        <f>IF(参加申込書!H24=0,"",参加申込書!H24)</f>
        <v/>
      </c>
      <c r="K22" s="15" t="str">
        <f>IF(参加申込書!I24=0,"",参加申込書!I24)</f>
        <v/>
      </c>
      <c r="L22" s="48"/>
    </row>
    <row r="23" spans="1:12" ht="17.25" x14ac:dyDescent="0.15">
      <c r="A23" s="43"/>
      <c r="B23" s="38"/>
      <c r="C23" s="3">
        <v>15</v>
      </c>
      <c r="D23" s="4" t="str">
        <f>IF(参加申込書!B25=0,"",参加申込書!B25)</f>
        <v/>
      </c>
      <c r="E23" s="88" t="str">
        <f>IF(参加申込書!C25=0,"",参加申込書!C25)</f>
        <v/>
      </c>
      <c r="F23" s="75" t="e">
        <f>IF(ISBLANK(#REF!),"",#REF!)</f>
        <v>#REF!</v>
      </c>
      <c r="G23" s="120" t="str">
        <f>IF(参加申込書!E25=0,"",参加申込書!E25)</f>
        <v/>
      </c>
      <c r="H23" s="121"/>
      <c r="I23" s="4" t="str">
        <f>IF(参加申込書!G25=0,"",参加申込書!G25)</f>
        <v/>
      </c>
      <c r="J23" s="4" t="str">
        <f>IF(参加申込書!H25=0,"",参加申込書!H25)</f>
        <v/>
      </c>
      <c r="K23" s="15" t="str">
        <f>IF(参加申込書!I25=0,"",参加申込書!I25)</f>
        <v/>
      </c>
      <c r="L23" s="48"/>
    </row>
    <row r="24" spans="1:12" ht="17.25" x14ac:dyDescent="0.15">
      <c r="A24" s="43"/>
      <c r="B24" s="38"/>
      <c r="C24" s="3">
        <v>16</v>
      </c>
      <c r="D24" s="4" t="str">
        <f>IF(参加申込書!B26=0,"",参加申込書!B26)</f>
        <v/>
      </c>
      <c r="E24" s="88" t="str">
        <f>IF(参加申込書!C26=0,"",参加申込書!C26)</f>
        <v/>
      </c>
      <c r="F24" s="75" t="e">
        <f>IF(ISBLANK(#REF!),"",#REF!)</f>
        <v>#REF!</v>
      </c>
      <c r="G24" s="120" t="str">
        <f>IF(参加申込書!E26=0,"",参加申込書!E26)</f>
        <v/>
      </c>
      <c r="H24" s="121"/>
      <c r="I24" s="4" t="str">
        <f>IF(参加申込書!G26=0,"",参加申込書!G26)</f>
        <v/>
      </c>
      <c r="J24" s="4" t="str">
        <f>IF(参加申込書!H26=0,"",参加申込書!H26)</f>
        <v/>
      </c>
      <c r="K24" s="15" t="str">
        <f>IF(参加申込書!I26=0,"",参加申込書!I26)</f>
        <v/>
      </c>
      <c r="L24" s="48"/>
    </row>
    <row r="25" spans="1:12" ht="17.25" x14ac:dyDescent="0.15">
      <c r="A25" s="43"/>
      <c r="B25" s="38"/>
      <c r="C25" s="3">
        <v>17</v>
      </c>
      <c r="D25" s="4" t="str">
        <f>IF(参加申込書!B27=0,"",参加申込書!B27)</f>
        <v/>
      </c>
      <c r="E25" s="88" t="str">
        <f>IF(参加申込書!C27=0,"",参加申込書!C27)</f>
        <v/>
      </c>
      <c r="F25" s="75" t="e">
        <f>IF(ISBLANK(#REF!),"",#REF!)</f>
        <v>#REF!</v>
      </c>
      <c r="G25" s="120" t="str">
        <f>IF(参加申込書!E27=0,"",参加申込書!E27)</f>
        <v/>
      </c>
      <c r="H25" s="121"/>
      <c r="I25" s="4" t="str">
        <f>IF(参加申込書!G27=0,"",参加申込書!G27)</f>
        <v/>
      </c>
      <c r="J25" s="4" t="str">
        <f>IF(参加申込書!H27=0,"",参加申込書!H27)</f>
        <v/>
      </c>
      <c r="K25" s="15" t="str">
        <f>IF(参加申込書!I27=0,"",参加申込書!I27)</f>
        <v/>
      </c>
      <c r="L25" s="48"/>
    </row>
    <row r="26" spans="1:12" ht="17.25" x14ac:dyDescent="0.15">
      <c r="A26" s="43"/>
      <c r="B26" s="38"/>
      <c r="C26" s="3">
        <v>18</v>
      </c>
      <c r="D26" s="4" t="str">
        <f>IF(参加申込書!B28=0,"",参加申込書!B28)</f>
        <v/>
      </c>
      <c r="E26" s="88" t="str">
        <f>IF(参加申込書!C28=0,"",参加申込書!C28)</f>
        <v/>
      </c>
      <c r="F26" s="75" t="e">
        <f>IF(ISBLANK(#REF!),"",#REF!)</f>
        <v>#REF!</v>
      </c>
      <c r="G26" s="120" t="str">
        <f>IF(参加申込書!E28=0,"",参加申込書!E28)</f>
        <v/>
      </c>
      <c r="H26" s="121"/>
      <c r="I26" s="4" t="str">
        <f>IF(参加申込書!G28=0,"",参加申込書!G28)</f>
        <v/>
      </c>
      <c r="J26" s="4" t="str">
        <f>IF(参加申込書!H28=0,"",参加申込書!H28)</f>
        <v/>
      </c>
      <c r="K26" s="15" t="str">
        <f>IF(参加申込書!I28=0,"",参加申込書!I28)</f>
        <v/>
      </c>
      <c r="L26" s="48"/>
    </row>
    <row r="27" spans="1:12" ht="17.25" x14ac:dyDescent="0.15">
      <c r="A27" s="43"/>
      <c r="B27" s="38"/>
      <c r="C27" s="3">
        <v>19</v>
      </c>
      <c r="D27" s="4" t="str">
        <f>IF(参加申込書!B29=0,"",参加申込書!B29)</f>
        <v/>
      </c>
      <c r="E27" s="88" t="str">
        <f>IF(参加申込書!C29=0,"",参加申込書!C29)</f>
        <v/>
      </c>
      <c r="F27" s="75" t="e">
        <f>IF(ISBLANK(#REF!),"",#REF!)</f>
        <v>#REF!</v>
      </c>
      <c r="G27" s="120" t="str">
        <f>IF(参加申込書!E29=0,"",参加申込書!E29)</f>
        <v/>
      </c>
      <c r="H27" s="121"/>
      <c r="I27" s="4" t="str">
        <f>IF(参加申込書!G29=0,"",参加申込書!G29)</f>
        <v/>
      </c>
      <c r="J27" s="4" t="str">
        <f>IF(参加申込書!H29=0,"",参加申込書!H29)</f>
        <v/>
      </c>
      <c r="K27" s="15" t="str">
        <f>IF(参加申込書!I29=0,"",参加申込書!I29)</f>
        <v/>
      </c>
      <c r="L27" s="48"/>
    </row>
    <row r="28" spans="1:12" ht="17.25" x14ac:dyDescent="0.15">
      <c r="A28" s="43"/>
      <c r="B28" s="38"/>
      <c r="C28" s="3">
        <v>20</v>
      </c>
      <c r="D28" s="4" t="str">
        <f>IF(参加申込書!B30=0,"",参加申込書!B30)</f>
        <v/>
      </c>
      <c r="E28" s="88" t="str">
        <f>IF(参加申込書!C30=0,"",参加申込書!C30)</f>
        <v/>
      </c>
      <c r="F28" s="75" t="e">
        <f>IF(ISBLANK(#REF!),"",#REF!)</f>
        <v>#REF!</v>
      </c>
      <c r="G28" s="120" t="str">
        <f>IF(参加申込書!E30=0,"",参加申込書!E30)</f>
        <v/>
      </c>
      <c r="H28" s="121"/>
      <c r="I28" s="4" t="str">
        <f>IF(参加申込書!G30=0,"",参加申込書!G30)</f>
        <v/>
      </c>
      <c r="J28" s="4" t="str">
        <f>IF(参加申込書!H30=0,"",参加申込書!H30)</f>
        <v/>
      </c>
      <c r="K28" s="15" t="str">
        <f>IF(参加申込書!I30=0,"",参加申込書!I30)</f>
        <v/>
      </c>
      <c r="L28" s="48"/>
    </row>
    <row r="29" spans="1:12" ht="17.25" x14ac:dyDescent="0.15">
      <c r="A29" s="43"/>
      <c r="B29" s="38"/>
      <c r="C29" s="3">
        <v>21</v>
      </c>
      <c r="D29" s="4" t="str">
        <f>IF(参加申込書!B31=0,"",参加申込書!B31)</f>
        <v/>
      </c>
      <c r="E29" s="88" t="str">
        <f>IF(参加申込書!C31=0,"",参加申込書!C31)</f>
        <v/>
      </c>
      <c r="F29" s="75" t="e">
        <f>IF(ISBLANK(#REF!),"",#REF!)</f>
        <v>#REF!</v>
      </c>
      <c r="G29" s="120" t="str">
        <f>IF(参加申込書!E31=0,"",参加申込書!E31)</f>
        <v/>
      </c>
      <c r="H29" s="121"/>
      <c r="I29" s="4" t="str">
        <f>IF(参加申込書!G31=0,"",参加申込書!G31)</f>
        <v/>
      </c>
      <c r="J29" s="4" t="str">
        <f>IF(参加申込書!H31=0,"",参加申込書!H31)</f>
        <v/>
      </c>
      <c r="K29" s="15" t="str">
        <f>IF(参加申込書!I31=0,"",参加申込書!I31)</f>
        <v/>
      </c>
      <c r="L29" s="48"/>
    </row>
    <row r="30" spans="1:12" ht="17.25" x14ac:dyDescent="0.15">
      <c r="A30" s="43"/>
      <c r="B30" s="38"/>
      <c r="C30" s="3">
        <v>22</v>
      </c>
      <c r="D30" s="4" t="str">
        <f>IF(参加申込書!B32=0,"",参加申込書!B32)</f>
        <v/>
      </c>
      <c r="E30" s="88" t="str">
        <f>IF(参加申込書!C32=0,"",参加申込書!C32)</f>
        <v/>
      </c>
      <c r="F30" s="75" t="e">
        <f>IF(ISBLANK(#REF!),"",#REF!)</f>
        <v>#REF!</v>
      </c>
      <c r="G30" s="120" t="str">
        <f>IF(参加申込書!E32=0,"",参加申込書!E32)</f>
        <v/>
      </c>
      <c r="H30" s="121"/>
      <c r="I30" s="4" t="str">
        <f>IF(参加申込書!G32=0,"",参加申込書!G32)</f>
        <v/>
      </c>
      <c r="J30" s="4" t="str">
        <f>IF(参加申込書!H32=0,"",参加申込書!H32)</f>
        <v/>
      </c>
      <c r="K30" s="15" t="str">
        <f>IF(参加申込書!I32=0,"",参加申込書!I32)</f>
        <v/>
      </c>
      <c r="L30" s="48"/>
    </row>
    <row r="31" spans="1:12" ht="17.25" x14ac:dyDescent="0.15">
      <c r="A31" s="43"/>
      <c r="B31" s="38"/>
      <c r="C31" s="3">
        <v>23</v>
      </c>
      <c r="D31" s="4" t="str">
        <f>IF(参加申込書!B33=0,"",参加申込書!B33)</f>
        <v/>
      </c>
      <c r="E31" s="88" t="str">
        <f>IF(参加申込書!C33=0,"",参加申込書!C33)</f>
        <v/>
      </c>
      <c r="F31" s="75" t="e">
        <f>IF(ISBLANK(#REF!),"",#REF!)</f>
        <v>#REF!</v>
      </c>
      <c r="G31" s="120" t="str">
        <f>IF(参加申込書!E33=0,"",参加申込書!E33)</f>
        <v/>
      </c>
      <c r="H31" s="121"/>
      <c r="I31" s="4" t="str">
        <f>IF(参加申込書!G33=0,"",参加申込書!G33)</f>
        <v/>
      </c>
      <c r="J31" s="4" t="str">
        <f>IF(参加申込書!H33=0,"",参加申込書!H33)</f>
        <v/>
      </c>
      <c r="K31" s="15" t="str">
        <f>IF(参加申込書!I33=0,"",参加申込書!I33)</f>
        <v/>
      </c>
      <c r="L31" s="48"/>
    </row>
    <row r="32" spans="1:12" ht="17.25" x14ac:dyDescent="0.15">
      <c r="A32" s="43"/>
      <c r="B32" s="38"/>
      <c r="C32" s="3">
        <v>24</v>
      </c>
      <c r="D32" s="4" t="str">
        <f>IF(参加申込書!B34=0,"",参加申込書!B34)</f>
        <v/>
      </c>
      <c r="E32" s="88" t="str">
        <f>IF(参加申込書!C34=0,"",参加申込書!C34)</f>
        <v/>
      </c>
      <c r="F32" s="75" t="e">
        <f>IF(ISBLANK(#REF!),"",#REF!)</f>
        <v>#REF!</v>
      </c>
      <c r="G32" s="120" t="str">
        <f>IF(参加申込書!E34=0,"",参加申込書!E34)</f>
        <v/>
      </c>
      <c r="H32" s="121"/>
      <c r="I32" s="4" t="str">
        <f>IF(参加申込書!G34=0,"",参加申込書!G34)</f>
        <v/>
      </c>
      <c r="J32" s="4" t="str">
        <f>IF(参加申込書!H34=0,"",参加申込書!H34)</f>
        <v/>
      </c>
      <c r="K32" s="15" t="str">
        <f>IF(参加申込書!I34=0,"",参加申込書!I34)</f>
        <v/>
      </c>
      <c r="L32" s="48"/>
    </row>
    <row r="33" spans="1:12" ht="18" thickBot="1" x14ac:dyDescent="0.2">
      <c r="A33" s="44"/>
      <c r="B33" s="39"/>
      <c r="C33" s="13">
        <v>25</v>
      </c>
      <c r="D33" s="14" t="str">
        <f>IF(参加申込書!B35=0,"",参加申込書!B35)</f>
        <v/>
      </c>
      <c r="E33" s="116" t="str">
        <f>IF(参加申込書!C35=0,"",参加申込書!C35)</f>
        <v/>
      </c>
      <c r="F33" s="117" t="e">
        <f>IF(ISBLANK(#REF!),"",#REF!)</f>
        <v>#REF!</v>
      </c>
      <c r="G33" s="135" t="str">
        <f>IF(参加申込書!E35=0,"",参加申込書!E35)</f>
        <v/>
      </c>
      <c r="H33" s="136"/>
      <c r="I33" s="14" t="str">
        <f>IF(参加申込書!G35=0,"",参加申込書!G35)</f>
        <v/>
      </c>
      <c r="J33" s="14" t="str">
        <f>IF(参加申込書!H35=0,"",参加申込書!H35)</f>
        <v/>
      </c>
      <c r="K33" s="45" t="str">
        <f>IF(参加申込書!I35=0,"",参加申込書!I35)</f>
        <v/>
      </c>
      <c r="L33" s="49"/>
    </row>
    <row r="34" spans="1:12" ht="18" thickBot="1" x14ac:dyDescent="0.25">
      <c r="A34" s="36"/>
      <c r="B34" s="40"/>
      <c r="C34" s="35" t="s">
        <v>29</v>
      </c>
      <c r="D34" s="7"/>
      <c r="E34" s="7"/>
      <c r="F34" s="7"/>
      <c r="G34" s="7"/>
      <c r="H34" s="7"/>
      <c r="I34" s="7"/>
      <c r="J34" s="7"/>
      <c r="K34" s="1"/>
      <c r="L34" s="1"/>
    </row>
    <row r="35" spans="1:12" ht="30" customHeight="1" x14ac:dyDescent="0.15">
      <c r="A35" s="149" t="s">
        <v>33</v>
      </c>
      <c r="B35" s="150"/>
      <c r="C35" s="151"/>
      <c r="D35" s="137" t="str">
        <f>"【監督】　"&amp;参加申込書!C7</f>
        <v>【監督】　</v>
      </c>
      <c r="E35" s="138"/>
      <c r="F35" s="138"/>
      <c r="G35" s="139"/>
      <c r="H35" s="67"/>
      <c r="I35" s="67"/>
      <c r="J35" s="67"/>
      <c r="K35" s="67"/>
      <c r="L35" s="68"/>
    </row>
    <row r="36" spans="1:12" ht="30" customHeight="1" x14ac:dyDescent="0.15">
      <c r="A36" s="152"/>
      <c r="B36" s="153"/>
      <c r="C36" s="154"/>
      <c r="D36" s="70"/>
      <c r="E36" s="70"/>
      <c r="F36" s="70"/>
      <c r="G36" s="70"/>
      <c r="H36" s="70"/>
      <c r="I36" s="70"/>
      <c r="J36" s="70"/>
      <c r="K36" s="70"/>
      <c r="L36" s="73"/>
    </row>
    <row r="37" spans="1:12" ht="30" customHeight="1" thickBot="1" x14ac:dyDescent="0.2">
      <c r="A37" s="155"/>
      <c r="B37" s="156"/>
      <c r="C37" s="157"/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18" thickBot="1" x14ac:dyDescent="0.25">
      <c r="A38" s="36"/>
      <c r="B38" s="40"/>
      <c r="C38" s="35"/>
      <c r="D38" s="7"/>
      <c r="E38" s="7"/>
      <c r="F38" s="7"/>
      <c r="G38" s="7"/>
      <c r="H38" s="7"/>
      <c r="I38" s="7"/>
      <c r="J38" s="7"/>
      <c r="K38" s="1"/>
      <c r="L38" s="1"/>
    </row>
    <row r="39" spans="1:12" ht="18" customHeight="1" thickBot="1" x14ac:dyDescent="0.2">
      <c r="A39" s="129" t="s">
        <v>28</v>
      </c>
      <c r="B39" s="130"/>
      <c r="C39" s="110" t="s">
        <v>10</v>
      </c>
      <c r="D39" s="99"/>
      <c r="E39" s="102"/>
      <c r="F39" s="101" t="s">
        <v>14</v>
      </c>
      <c r="G39" s="102"/>
      <c r="H39" s="101" t="s">
        <v>15</v>
      </c>
      <c r="I39" s="102"/>
      <c r="J39" s="101" t="s">
        <v>16</v>
      </c>
      <c r="K39" s="100"/>
      <c r="L39" s="47"/>
    </row>
    <row r="40" spans="1:12" ht="18.75" customHeight="1" thickTop="1" x14ac:dyDescent="0.15">
      <c r="A40" s="131"/>
      <c r="B40" s="132"/>
      <c r="C40" s="84" t="s">
        <v>12</v>
      </c>
      <c r="D40" s="85"/>
      <c r="E40" s="9" t="s">
        <v>6</v>
      </c>
      <c r="F40" s="114">
        <f>参加申込書!D40</f>
        <v>0</v>
      </c>
      <c r="G40" s="115"/>
      <c r="H40" s="114">
        <f>参加申込書!F40</f>
        <v>0</v>
      </c>
      <c r="I40" s="115"/>
      <c r="J40" s="114">
        <f>参加申込書!I40</f>
        <v>0</v>
      </c>
      <c r="K40" s="122"/>
      <c r="L40" s="46"/>
    </row>
    <row r="41" spans="1:12" ht="18.75" customHeight="1" thickBot="1" x14ac:dyDescent="0.2">
      <c r="A41" s="131"/>
      <c r="B41" s="132"/>
      <c r="C41" s="108"/>
      <c r="D41" s="109"/>
      <c r="E41" s="10" t="s">
        <v>7</v>
      </c>
      <c r="F41" s="140">
        <f>参加申込書!D41</f>
        <v>0</v>
      </c>
      <c r="G41" s="141"/>
      <c r="H41" s="140">
        <f>参加申込書!F41</f>
        <v>0</v>
      </c>
      <c r="I41" s="141"/>
      <c r="J41" s="123">
        <f>参加申込書!I41</f>
        <v>0</v>
      </c>
      <c r="K41" s="124"/>
      <c r="L41" s="46"/>
    </row>
    <row r="42" spans="1:12" ht="18.75" customHeight="1" thickTop="1" x14ac:dyDescent="0.15">
      <c r="A42" s="131"/>
      <c r="B42" s="132"/>
      <c r="C42" s="84" t="s">
        <v>13</v>
      </c>
      <c r="D42" s="85"/>
      <c r="E42" s="11" t="s">
        <v>6</v>
      </c>
      <c r="F42" s="114">
        <f>参加申込書!D42</f>
        <v>0</v>
      </c>
      <c r="G42" s="115"/>
      <c r="H42" s="114">
        <f>参加申込書!F42</f>
        <v>0</v>
      </c>
      <c r="I42" s="115"/>
      <c r="J42" s="114">
        <f>参加申込書!I42</f>
        <v>0</v>
      </c>
      <c r="K42" s="122"/>
      <c r="L42" s="46"/>
    </row>
    <row r="43" spans="1:12" ht="18.75" customHeight="1" thickBot="1" x14ac:dyDescent="0.2">
      <c r="A43" s="133"/>
      <c r="B43" s="134"/>
      <c r="C43" s="86"/>
      <c r="D43" s="87"/>
      <c r="E43" s="12" t="s">
        <v>7</v>
      </c>
      <c r="F43" s="111">
        <f>参加申込書!D43</f>
        <v>0</v>
      </c>
      <c r="G43" s="112"/>
      <c r="H43" s="111">
        <f>参加申込書!F43</f>
        <v>0</v>
      </c>
      <c r="I43" s="112"/>
      <c r="J43" s="125">
        <f>参加申込書!I43</f>
        <v>0</v>
      </c>
      <c r="K43" s="126"/>
      <c r="L43" s="46"/>
    </row>
    <row r="44" spans="1:12" ht="30" customHeight="1" thickBot="1" x14ac:dyDescent="0.25">
      <c r="C44" s="1"/>
      <c r="D44" s="1"/>
      <c r="E44" s="1"/>
      <c r="F44" s="1"/>
      <c r="G44" s="37" t="s">
        <v>34</v>
      </c>
      <c r="H44" s="142"/>
      <c r="I44" s="142"/>
      <c r="J44" s="142"/>
      <c r="K44" s="142"/>
      <c r="L44" s="142"/>
    </row>
    <row r="45" spans="1:12" ht="18" thickTop="1" x14ac:dyDescent="0.2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7.25" x14ac:dyDescent="0.2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7.25" x14ac:dyDescent="0.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7.25" x14ac:dyDescent="0.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ht="17.25" x14ac:dyDescent="0.2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ht="17.25" x14ac:dyDescent="0.2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ht="17.25" x14ac:dyDescent="0.2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ht="17.25" x14ac:dyDescent="0.2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ht="17.25" x14ac:dyDescent="0.2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ht="17.25" x14ac:dyDescent="0.2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ht="17.25" x14ac:dyDescent="0.2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ht="17.25" x14ac:dyDescent="0.2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ht="17.25" x14ac:dyDescent="0.2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7.25" x14ac:dyDescent="0.2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ht="17.25" x14ac:dyDescent="0.2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17.25" x14ac:dyDescent="0.2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17.25" x14ac:dyDescent="0.2">
      <c r="K61" s="1"/>
      <c r="L61" s="1"/>
    </row>
  </sheetData>
  <mergeCells count="93">
    <mergeCell ref="H40:I40"/>
    <mergeCell ref="H41:I41"/>
    <mergeCell ref="H44:L44"/>
    <mergeCell ref="A1:L1"/>
    <mergeCell ref="E2:L2"/>
    <mergeCell ref="E3:L3"/>
    <mergeCell ref="H4:L4"/>
    <mergeCell ref="E5:L5"/>
    <mergeCell ref="E6:L6"/>
    <mergeCell ref="H35:L35"/>
    <mergeCell ref="E4:G4"/>
    <mergeCell ref="A35:C37"/>
    <mergeCell ref="H42:I42"/>
    <mergeCell ref="A8:B8"/>
    <mergeCell ref="A39:B43"/>
    <mergeCell ref="F42:G42"/>
    <mergeCell ref="G31:H31"/>
    <mergeCell ref="G32:H32"/>
    <mergeCell ref="G33:H33"/>
    <mergeCell ref="E31:F31"/>
    <mergeCell ref="H43:I43"/>
    <mergeCell ref="G29:H29"/>
    <mergeCell ref="D35:G35"/>
    <mergeCell ref="D36:G36"/>
    <mergeCell ref="D37:G37"/>
    <mergeCell ref="F41:G41"/>
    <mergeCell ref="G28:H28"/>
    <mergeCell ref="H36:L36"/>
    <mergeCell ref="J39:K39"/>
    <mergeCell ref="J40:K40"/>
    <mergeCell ref="J41:K41"/>
    <mergeCell ref="J42:K42"/>
    <mergeCell ref="J43:K43"/>
    <mergeCell ref="G13:H13"/>
    <mergeCell ref="G26:H26"/>
    <mergeCell ref="G27:H27"/>
    <mergeCell ref="G14:H14"/>
    <mergeCell ref="G15:H15"/>
    <mergeCell ref="G16:H16"/>
    <mergeCell ref="G18:H18"/>
    <mergeCell ref="G17:H17"/>
    <mergeCell ref="G19:H19"/>
    <mergeCell ref="G20:H20"/>
    <mergeCell ref="G21:H21"/>
    <mergeCell ref="G22:H22"/>
    <mergeCell ref="G23:H23"/>
    <mergeCell ref="G24:H24"/>
    <mergeCell ref="G25:H25"/>
    <mergeCell ref="G8:H8"/>
    <mergeCell ref="G9:H9"/>
    <mergeCell ref="G10:H10"/>
    <mergeCell ref="G11:H11"/>
    <mergeCell ref="G12:H12"/>
    <mergeCell ref="A5:D5"/>
    <mergeCell ref="C42:D43"/>
    <mergeCell ref="C39:E39"/>
    <mergeCell ref="C40:D41"/>
    <mergeCell ref="A2:D2"/>
    <mergeCell ref="A4:D4"/>
    <mergeCell ref="A6:D6"/>
    <mergeCell ref="A3:D3"/>
    <mergeCell ref="E32:F32"/>
    <mergeCell ref="E30:F30"/>
    <mergeCell ref="F39:G39"/>
    <mergeCell ref="E14:F14"/>
    <mergeCell ref="E15:F15"/>
    <mergeCell ref="E33:F33"/>
    <mergeCell ref="E28:F28"/>
    <mergeCell ref="E29:F29"/>
    <mergeCell ref="E16:F16"/>
    <mergeCell ref="E17:F17"/>
    <mergeCell ref="E26:F26"/>
    <mergeCell ref="E27:F27"/>
    <mergeCell ref="E24:F24"/>
    <mergeCell ref="G30:H30"/>
    <mergeCell ref="H37:L37"/>
    <mergeCell ref="H39:I39"/>
    <mergeCell ref="F43:G43"/>
    <mergeCell ref="C7:J7"/>
    <mergeCell ref="E8:F8"/>
    <mergeCell ref="E9:F9"/>
    <mergeCell ref="E21:F21"/>
    <mergeCell ref="E18:F18"/>
    <mergeCell ref="E19:F19"/>
    <mergeCell ref="E12:F12"/>
    <mergeCell ref="E13:F13"/>
    <mergeCell ref="E10:F10"/>
    <mergeCell ref="E11:F11"/>
    <mergeCell ref="E20:F20"/>
    <mergeCell ref="F40:G40"/>
    <mergeCell ref="E25:F25"/>
    <mergeCell ref="E22:F22"/>
    <mergeCell ref="E23:F23"/>
  </mergeCells>
  <phoneticPr fontId="2"/>
  <dataValidations count="2">
    <dataValidation type="list" allowBlank="1" showInputMessage="1" showErrorMessage="1" sqref="E4:G4">
      <formula1>$N$4:$N$5</formula1>
    </dataValidation>
    <dataValidation type="list" allowBlank="1" showInputMessage="1" showErrorMessage="1" sqref="H4">
      <formula1>$O$4:$O$13</formula1>
    </dataValidation>
  </dataValidations>
  <printOptions horizontalCentered="1" verticalCentered="1"/>
  <pageMargins left="0.70866141732283472" right="0.70866141732283472" top="0.59055118110236227" bottom="0.39370078740157483" header="0.19685039370078741" footer="0.11811023622047245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連動型メンバー表</vt:lpstr>
      <vt:lpstr>参加申込書!Print_Area</vt:lpstr>
      <vt:lpstr>連動型メンバー表!Print_Area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藤﨑　進司</dc:creator>
  <cp:lastModifiedBy>a</cp:lastModifiedBy>
  <cp:lastPrinted>2015-11-06T02:11:13Z</cp:lastPrinted>
  <dcterms:created xsi:type="dcterms:W3CDTF">2000-09-03T09:22:21Z</dcterms:created>
  <dcterms:modified xsi:type="dcterms:W3CDTF">2017-11-07T01:37:23Z</dcterms:modified>
</cp:coreProperties>
</file>